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cmongolia-my.sharepoint.com/personal/munkhzul_b_crc_gov_mn/Documents/Documents/DESKTOP/2025 он/Маягт вебд/"/>
    </mc:Choice>
  </mc:AlternateContent>
  <xr:revisionPtr revIDLastSave="41" documentId="13_ncr:1_{4EF0FB02-CBB6-4339-A099-E83EFB4ECACF}" xr6:coauthVersionLast="47" xr6:coauthVersionMax="47" xr10:uidLastSave="{6FCE2CB0-C668-40C0-8871-A2455115651A}"/>
  <bookViews>
    <workbookView xWindow="-120" yWindow="-120" windowWidth="29040" windowHeight="15990" xr2:uid="{00000000-000D-0000-FFFF-FFFF00000000}"/>
  </bookViews>
  <sheets>
    <sheet name="Маягт " sheetId="26" r:id="rId1"/>
    <sheet name="Хавсралт 1 " sheetId="17" r:id="rId2"/>
    <sheet name="Хавсралт 2" sheetId="29" r:id="rId3"/>
    <sheet name="Хавсралт 3" sheetId="12" r:id="rId4"/>
    <sheet name="Хавсралт 4" sheetId="13" r:id="rId5"/>
    <sheet name="Хавсралт 5" sheetId="28" r:id="rId6"/>
  </sheets>
  <definedNames>
    <definedName name="_xlnm._FilterDatabase" localSheetId="1" hidden="1">'Хавсралт 1 '!$A$8:$WVA$372</definedName>
    <definedName name="_xlnm._FilterDatabase" localSheetId="2" hidden="1">'Хавсралт 2'!$A$7:$W$371</definedName>
    <definedName name="_xlnm.Print_Area" localSheetId="0">'Маягт '!$A$1:$N$192</definedName>
  </definedNames>
  <calcPr calcId="191029"/>
</workbook>
</file>

<file path=xl/calcChain.xml><?xml version="1.0" encoding="utf-8"?>
<calcChain xmlns="http://schemas.openxmlformats.org/spreadsheetml/2006/main">
  <c r="C272" i="29" l="1"/>
  <c r="C273" i="29" s="1"/>
  <c r="C274" i="29" s="1"/>
  <c r="C275" i="29" s="1"/>
  <c r="C276" i="29" s="1"/>
  <c r="C277" i="29" s="1"/>
  <c r="C278" i="29" s="1"/>
  <c r="C279" i="29" s="1"/>
  <c r="C280" i="29" s="1"/>
  <c r="C281" i="29" s="1"/>
  <c r="C282" i="29" s="1"/>
  <c r="C283" i="29" s="1"/>
  <c r="C284" i="29" s="1"/>
  <c r="C285" i="29" s="1"/>
  <c r="C286" i="29" s="1"/>
  <c r="C287" i="29" s="1"/>
  <c r="C288" i="29" s="1"/>
  <c r="C289" i="29" s="1"/>
  <c r="C290" i="29" s="1"/>
  <c r="C291" i="29" s="1"/>
  <c r="C292" i="29" s="1"/>
  <c r="C293" i="29" s="1"/>
  <c r="C294" i="29" s="1"/>
  <c r="C295" i="29" s="1"/>
  <c r="C296" i="29" s="1"/>
  <c r="C297" i="29" s="1"/>
  <c r="C298" i="29" s="1"/>
  <c r="C299" i="29" s="1"/>
  <c r="C300" i="29" s="1"/>
  <c r="C301" i="29" s="1"/>
  <c r="C302" i="29" s="1"/>
  <c r="C303" i="29" s="1"/>
  <c r="C304" i="29" s="1"/>
  <c r="C305" i="29" s="1"/>
  <c r="C306" i="29" s="1"/>
  <c r="C307" i="29" s="1"/>
  <c r="C308" i="29" s="1"/>
  <c r="C309" i="29" s="1"/>
  <c r="C310" i="29" s="1"/>
  <c r="C311" i="29" s="1"/>
  <c r="C312" i="29" s="1"/>
  <c r="C313" i="29" s="1"/>
  <c r="C314" i="29" s="1"/>
  <c r="C315" i="29" s="1"/>
  <c r="C316" i="29" s="1"/>
  <c r="C317" i="29" s="1"/>
  <c r="C318" i="29" s="1"/>
  <c r="C319" i="29" s="1"/>
  <c r="C320" i="29" s="1"/>
  <c r="C321" i="29" s="1"/>
  <c r="C322" i="29" s="1"/>
  <c r="C323" i="29" s="1"/>
  <c r="C324" i="29" s="1"/>
  <c r="C325" i="29" s="1"/>
  <c r="C326" i="29" s="1"/>
  <c r="C327" i="29" s="1"/>
  <c r="C328" i="29" s="1"/>
  <c r="C329" i="29" s="1"/>
  <c r="C330" i="29" s="1"/>
  <c r="C331" i="29" s="1"/>
  <c r="C332" i="29" s="1"/>
  <c r="C333" i="29" s="1"/>
  <c r="C334" i="29" s="1"/>
  <c r="C335" i="29" s="1"/>
  <c r="C336" i="29" s="1"/>
  <c r="C337" i="29" s="1"/>
  <c r="C338" i="29" s="1"/>
  <c r="C339" i="29" s="1"/>
  <c r="C340" i="29" s="1"/>
  <c r="C341" i="29" s="1"/>
  <c r="C342" i="29" s="1"/>
  <c r="C343" i="29" s="1"/>
  <c r="C344" i="29" s="1"/>
  <c r="C345" i="29" s="1"/>
  <c r="C346" i="29" s="1"/>
  <c r="C347" i="29" s="1"/>
  <c r="C348" i="29" s="1"/>
  <c r="C349" i="29" s="1"/>
  <c r="C350" i="29" s="1"/>
  <c r="C351" i="29" s="1"/>
  <c r="C352" i="29" s="1"/>
  <c r="C353" i="29" s="1"/>
  <c r="C354" i="29" s="1"/>
  <c r="C355" i="29" s="1"/>
  <c r="C356" i="29" s="1"/>
  <c r="C357" i="29" s="1"/>
  <c r="C358" i="29" s="1"/>
  <c r="C359" i="29" s="1"/>
  <c r="C360" i="29" s="1"/>
  <c r="C361" i="29" s="1"/>
  <c r="C362" i="29" s="1"/>
  <c r="C363" i="29" s="1"/>
  <c r="C364" i="29" s="1"/>
  <c r="C365" i="29" s="1"/>
  <c r="C366" i="29" s="1"/>
  <c r="C367" i="29" s="1"/>
  <c r="C368" i="29" s="1"/>
  <c r="C369" i="29" s="1"/>
  <c r="C370" i="29" s="1"/>
  <c r="C371" i="29" s="1"/>
  <c r="C52" i="29"/>
  <c r="C53" i="29" s="1"/>
  <c r="C54" i="29" s="1"/>
  <c r="C55" i="29" s="1"/>
  <c r="C56" i="29" s="1"/>
  <c r="C57" i="29" s="1"/>
  <c r="C58" i="29" s="1"/>
  <c r="C59" i="29" s="1"/>
  <c r="C60" i="29" s="1"/>
  <c r="C61" i="29" s="1"/>
  <c r="C62" i="29" s="1"/>
  <c r="C63" i="29" s="1"/>
  <c r="C64" i="29" s="1"/>
  <c r="C65" i="29" s="1"/>
  <c r="C66" i="29" s="1"/>
  <c r="C67" i="29" s="1"/>
  <c r="C68" i="29" s="1"/>
  <c r="C69" i="29" s="1"/>
  <c r="C70" i="29" s="1"/>
  <c r="C71" i="29" s="1"/>
  <c r="C72" i="29" s="1"/>
  <c r="C73" i="29" s="1"/>
  <c r="C74" i="29" s="1"/>
  <c r="C75" i="29" s="1"/>
  <c r="C76" i="29" s="1"/>
  <c r="C77" i="29" s="1"/>
  <c r="C78" i="29" s="1"/>
  <c r="C79" i="29" s="1"/>
  <c r="C80" i="29" s="1"/>
  <c r="C81" i="29" s="1"/>
  <c r="C82" i="29" s="1"/>
  <c r="C83" i="29" s="1"/>
  <c r="C84" i="29" s="1"/>
  <c r="C85" i="29" s="1"/>
  <c r="C86" i="29" s="1"/>
  <c r="C87" i="29" s="1"/>
  <c r="C88" i="29" s="1"/>
  <c r="C89" i="29" s="1"/>
  <c r="C90" i="29" s="1"/>
  <c r="C91" i="29" s="1"/>
  <c r="C92" i="29" s="1"/>
  <c r="C93" i="29" s="1"/>
  <c r="C94" i="29" s="1"/>
  <c r="C95" i="29" s="1"/>
  <c r="C96" i="29" s="1"/>
  <c r="C97" i="29" s="1"/>
  <c r="C98" i="29" s="1"/>
  <c r="C99" i="29" s="1"/>
  <c r="C100" i="29" s="1"/>
  <c r="C101" i="29" s="1"/>
  <c r="C102" i="29" s="1"/>
  <c r="C103" i="29" s="1"/>
  <c r="C104" i="29" s="1"/>
  <c r="C105" i="29" s="1"/>
  <c r="C106" i="29" s="1"/>
  <c r="C107" i="29" s="1"/>
  <c r="C108" i="29" s="1"/>
  <c r="C109" i="29" s="1"/>
  <c r="C110" i="29" s="1"/>
  <c r="C111" i="29" s="1"/>
  <c r="C112" i="29" s="1"/>
  <c r="C113" i="29" s="1"/>
  <c r="C114" i="29" s="1"/>
  <c r="C115" i="29" s="1"/>
  <c r="C116" i="29" s="1"/>
  <c r="C117" i="29" s="1"/>
  <c r="C118" i="29" s="1"/>
  <c r="C119" i="29" s="1"/>
  <c r="C120" i="29" s="1"/>
  <c r="C121" i="29" s="1"/>
  <c r="C122" i="29" s="1"/>
  <c r="C123" i="29" s="1"/>
  <c r="C124" i="29" s="1"/>
  <c r="C125" i="29" s="1"/>
  <c r="C126" i="29" s="1"/>
  <c r="C127" i="29" s="1"/>
  <c r="C128" i="29" s="1"/>
  <c r="C129" i="29" s="1"/>
  <c r="C130" i="29" s="1"/>
  <c r="C131" i="29" s="1"/>
  <c r="C132" i="29" s="1"/>
  <c r="C133" i="29" s="1"/>
  <c r="C134" i="29" s="1"/>
  <c r="C135" i="29" s="1"/>
  <c r="C136" i="29" s="1"/>
  <c r="C137" i="29" s="1"/>
  <c r="C138" i="29" s="1"/>
  <c r="C139" i="29" s="1"/>
  <c r="C140" i="29" s="1"/>
  <c r="C141" i="29" s="1"/>
  <c r="C142" i="29" s="1"/>
  <c r="C143" i="29" s="1"/>
  <c r="C144" i="29" s="1"/>
  <c r="C145" i="29" s="1"/>
  <c r="C146" i="29" s="1"/>
  <c r="C147" i="29" s="1"/>
  <c r="C148" i="29" s="1"/>
  <c r="C149" i="29" s="1"/>
  <c r="C150" i="29" s="1"/>
  <c r="C151" i="29" s="1"/>
  <c r="C152" i="29" s="1"/>
  <c r="C153" i="29" s="1"/>
  <c r="C154" i="29" s="1"/>
  <c r="C155" i="29" s="1"/>
  <c r="C156" i="29" s="1"/>
  <c r="C157" i="29" s="1"/>
  <c r="C158" i="29" s="1"/>
  <c r="C159" i="29" s="1"/>
  <c r="C160" i="29" s="1"/>
  <c r="C161" i="29" s="1"/>
  <c r="C162" i="29" s="1"/>
  <c r="C163" i="29" s="1"/>
  <c r="C164" i="29" s="1"/>
  <c r="C165" i="29" s="1"/>
  <c r="C166" i="29" s="1"/>
  <c r="C167" i="29" s="1"/>
  <c r="C168" i="29" s="1"/>
  <c r="C169" i="29" s="1"/>
  <c r="C170" i="29" s="1"/>
  <c r="C171" i="29" s="1"/>
  <c r="C172" i="29" s="1"/>
  <c r="C173" i="29" s="1"/>
  <c r="C174" i="29" s="1"/>
  <c r="C175" i="29" s="1"/>
  <c r="C176" i="29" s="1"/>
  <c r="C177" i="29" s="1"/>
  <c r="C178" i="29" s="1"/>
  <c r="C179" i="29" s="1"/>
  <c r="C180" i="29" s="1"/>
  <c r="C181" i="29" s="1"/>
  <c r="C182" i="29" s="1"/>
  <c r="C183" i="29" s="1"/>
  <c r="C184" i="29" s="1"/>
  <c r="C185" i="29" s="1"/>
  <c r="C186" i="29" s="1"/>
  <c r="C187" i="29" s="1"/>
  <c r="C188" i="29" s="1"/>
  <c r="C189" i="29" s="1"/>
  <c r="C190" i="29" s="1"/>
  <c r="C191" i="29" s="1"/>
  <c r="C192" i="29" s="1"/>
  <c r="C193" i="29" s="1"/>
  <c r="C194" i="29" s="1"/>
  <c r="C195" i="29" s="1"/>
  <c r="C196" i="29" s="1"/>
  <c r="C197" i="29" s="1"/>
  <c r="C198" i="29" s="1"/>
  <c r="C199" i="29" s="1"/>
  <c r="C200" i="29" s="1"/>
  <c r="C201" i="29" s="1"/>
  <c r="C202" i="29" s="1"/>
  <c r="C203" i="29" s="1"/>
  <c r="C204" i="29" s="1"/>
  <c r="C205" i="29" s="1"/>
  <c r="C206" i="29" s="1"/>
  <c r="C207" i="29" s="1"/>
  <c r="C208" i="29" s="1"/>
  <c r="C209" i="29" s="1"/>
  <c r="C210" i="29" s="1"/>
  <c r="C211" i="29" s="1"/>
  <c r="C212" i="29" s="1"/>
  <c r="C213" i="29" s="1"/>
  <c r="C214" i="29" s="1"/>
  <c r="C215" i="29" s="1"/>
  <c r="C216" i="29" s="1"/>
  <c r="C217" i="29" s="1"/>
  <c r="C218" i="29" s="1"/>
  <c r="C219" i="29" s="1"/>
  <c r="C220" i="29" s="1"/>
  <c r="C221" i="29" s="1"/>
  <c r="C222" i="29" s="1"/>
  <c r="C223" i="29" s="1"/>
  <c r="C224" i="29" s="1"/>
  <c r="C225" i="29" s="1"/>
  <c r="C226" i="29" s="1"/>
  <c r="C227" i="29" s="1"/>
  <c r="C228" i="29" s="1"/>
  <c r="C229" i="29" s="1"/>
  <c r="C230" i="29" s="1"/>
  <c r="C231" i="29" s="1"/>
  <c r="C232" i="29" s="1"/>
  <c r="C233" i="29" s="1"/>
  <c r="C234" i="29" s="1"/>
  <c r="C235" i="29" s="1"/>
  <c r="C236" i="29" s="1"/>
  <c r="C237" i="29" s="1"/>
  <c r="C238" i="29" s="1"/>
  <c r="C239" i="29" s="1"/>
  <c r="C240" i="29" s="1"/>
  <c r="C241" i="29" s="1"/>
  <c r="C242" i="29" s="1"/>
  <c r="C243" i="29" s="1"/>
  <c r="C244" i="29" s="1"/>
  <c r="C245" i="29" s="1"/>
  <c r="C246" i="29" s="1"/>
  <c r="C247" i="29" s="1"/>
  <c r="C248" i="29" s="1"/>
  <c r="C249" i="29" s="1"/>
  <c r="C250" i="29" s="1"/>
  <c r="C251" i="29" s="1"/>
  <c r="C252" i="29" s="1"/>
  <c r="C253" i="29" s="1"/>
  <c r="C254" i="29" s="1"/>
  <c r="C255" i="29" s="1"/>
  <c r="C256" i="29" s="1"/>
  <c r="C257" i="29" s="1"/>
  <c r="C258" i="29" s="1"/>
  <c r="C259" i="29" s="1"/>
  <c r="C260" i="29" s="1"/>
  <c r="C261" i="29" s="1"/>
  <c r="C262" i="29" s="1"/>
  <c r="C263" i="29" s="1"/>
  <c r="C264" i="29" s="1"/>
  <c r="C265" i="29" s="1"/>
  <c r="C266" i="29" s="1"/>
  <c r="C267" i="29" s="1"/>
  <c r="C268" i="29" s="1"/>
  <c r="C269" i="29" s="1"/>
  <c r="C9" i="29"/>
  <c r="C10" i="29" s="1"/>
  <c r="C11" i="29" s="1"/>
  <c r="C12" i="29" s="1"/>
  <c r="C13" i="29" s="1"/>
  <c r="C14" i="29" s="1"/>
  <c r="C15" i="29" s="1"/>
  <c r="C16" i="29" s="1"/>
  <c r="C17" i="29" s="1"/>
  <c r="C18" i="29" s="1"/>
  <c r="C19" i="29" s="1"/>
  <c r="C20" i="29" s="1"/>
  <c r="C21" i="29" s="1"/>
  <c r="C22" i="29" s="1"/>
  <c r="C23" i="29" s="1"/>
  <c r="C24" i="29" s="1"/>
  <c r="C25" i="29" s="1"/>
  <c r="C26" i="29" s="1"/>
  <c r="C27" i="29" s="1"/>
  <c r="C28" i="29" s="1"/>
  <c r="C29" i="29" s="1"/>
  <c r="C30" i="29" s="1"/>
  <c r="C31" i="29" s="1"/>
  <c r="C32" i="29" s="1"/>
  <c r="C33" i="29" s="1"/>
  <c r="C34" i="29" s="1"/>
  <c r="C35" i="29" s="1"/>
  <c r="C36" i="29" s="1"/>
  <c r="C37" i="29" s="1"/>
  <c r="C38" i="29" s="1"/>
  <c r="C39" i="29" s="1"/>
  <c r="C40" i="29" s="1"/>
  <c r="C41" i="29" s="1"/>
  <c r="C42" i="29" s="1"/>
  <c r="C43" i="29" s="1"/>
  <c r="C44" i="29" s="1"/>
  <c r="C45" i="29" s="1"/>
  <c r="C46" i="29" s="1"/>
  <c r="C47" i="29" s="1"/>
  <c r="C48" i="29" s="1"/>
  <c r="C49" i="29" s="1"/>
  <c r="C273" i="17" l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3" i="17" s="1"/>
  <c r="C294" i="17" s="1"/>
  <c r="C295" i="17" s="1"/>
  <c r="C296" i="17" s="1"/>
  <c r="C297" i="17" s="1"/>
  <c r="C298" i="17" s="1"/>
  <c r="C299" i="17" s="1"/>
  <c r="C300" i="17" s="1"/>
  <c r="C301" i="17" s="1"/>
  <c r="C302" i="17" s="1"/>
  <c r="C303" i="17" s="1"/>
  <c r="C304" i="17" s="1"/>
  <c r="C305" i="17" s="1"/>
  <c r="C306" i="17" s="1"/>
  <c r="C307" i="17" s="1"/>
  <c r="C308" i="17" s="1"/>
  <c r="C309" i="17" s="1"/>
  <c r="C310" i="17" s="1"/>
  <c r="C311" i="17" s="1"/>
  <c r="C312" i="17" s="1"/>
  <c r="C313" i="17" s="1"/>
  <c r="C314" i="17" s="1"/>
  <c r="C315" i="17" s="1"/>
  <c r="C316" i="17" s="1"/>
  <c r="C317" i="17" s="1"/>
  <c r="C318" i="17" s="1"/>
  <c r="C319" i="17" s="1"/>
  <c r="C320" i="17" s="1"/>
  <c r="C321" i="17" s="1"/>
  <c r="C322" i="17" s="1"/>
  <c r="C323" i="17" s="1"/>
  <c r="C324" i="17" s="1"/>
  <c r="C325" i="17" s="1"/>
  <c r="C326" i="17" s="1"/>
  <c r="C327" i="17" s="1"/>
  <c r="C328" i="17" s="1"/>
  <c r="C329" i="17" s="1"/>
  <c r="C330" i="17" s="1"/>
  <c r="C331" i="17" s="1"/>
  <c r="C332" i="17" s="1"/>
  <c r="C333" i="17" s="1"/>
  <c r="C334" i="17" s="1"/>
  <c r="C335" i="17" s="1"/>
  <c r="C336" i="17" s="1"/>
  <c r="C337" i="17" s="1"/>
  <c r="C338" i="17" s="1"/>
  <c r="C339" i="17" s="1"/>
  <c r="C340" i="17" s="1"/>
  <c r="C341" i="17" s="1"/>
  <c r="C342" i="17" s="1"/>
  <c r="C343" i="17" s="1"/>
  <c r="C344" i="17" s="1"/>
  <c r="C345" i="17" s="1"/>
  <c r="C346" i="17" s="1"/>
  <c r="C347" i="17" s="1"/>
  <c r="C348" i="17" s="1"/>
  <c r="C349" i="17" s="1"/>
  <c r="C350" i="17" s="1"/>
  <c r="C351" i="17" s="1"/>
  <c r="C352" i="17" s="1"/>
  <c r="C353" i="17" s="1"/>
  <c r="C354" i="17" s="1"/>
  <c r="C355" i="17" s="1"/>
  <c r="C356" i="17" s="1"/>
  <c r="C357" i="17" s="1"/>
  <c r="C358" i="17" s="1"/>
  <c r="C359" i="17" s="1"/>
  <c r="C360" i="17" s="1"/>
  <c r="C361" i="17" s="1"/>
  <c r="C362" i="17" s="1"/>
  <c r="C363" i="17" s="1"/>
  <c r="C364" i="17" s="1"/>
  <c r="C365" i="17" s="1"/>
  <c r="C366" i="17" s="1"/>
  <c r="C367" i="17" s="1"/>
  <c r="C368" i="17" s="1"/>
  <c r="C369" i="17" s="1"/>
  <c r="C370" i="17" s="1"/>
  <c r="C371" i="17" s="1"/>
  <c r="C372" i="17" s="1"/>
  <c r="C53" i="17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10" i="17"/>
  <c r="C11" i="17" s="1"/>
  <c r="C12" i="17" s="1"/>
  <c r="C13" i="17" s="1"/>
  <c r="C14" i="17" s="1"/>
  <c r="C15" i="17" s="1"/>
  <c r="C16" i="17" s="1"/>
  <c r="C17" i="17" s="1"/>
  <c r="C18" i="17" s="1"/>
  <c r="C19" i="17" s="1"/>
  <c r="C20" i="17" s="1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6" i="17" s="1"/>
  <c r="C47" i="17" s="1"/>
  <c r="C48" i="17" s="1"/>
  <c r="C49" i="17" s="1"/>
  <c r="C50" i="17" s="1"/>
  <c r="C26" i="13"/>
  <c r="C27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</author>
  </authors>
  <commentList>
    <comment ref="P14" authorId="0" shapeId="0" xr:uid="{0617B7C8-A712-4A67-BF3E-4C70197EB696}">
      <text>
        <r>
          <rPr>
            <b/>
            <sz val="9"/>
            <color indexed="81"/>
            <rFont val="Tahoma"/>
            <family val="2"/>
          </rPr>
          <t xml:space="preserve">Тийм / Үгүй
</t>
        </r>
      </text>
    </comment>
    <comment ref="V14" authorId="0" shapeId="0" xr:uid="{0DA05429-85D1-40A4-862A-02D32165FFB8}">
      <text>
        <r>
          <rPr>
            <b/>
            <sz val="9"/>
            <color indexed="81"/>
            <rFont val="Tahoma"/>
            <family val="2"/>
          </rPr>
          <t xml:space="preserve">Тийм / Үгүй
</t>
        </r>
      </text>
    </comment>
  </commentList>
</comments>
</file>

<file path=xl/sharedStrings.xml><?xml version="1.0" encoding="utf-8"?>
<sst xmlns="http://schemas.openxmlformats.org/spreadsheetml/2006/main" count="1927" uniqueCount="704">
  <si>
    <t>Н1</t>
  </si>
  <si>
    <t>Н2</t>
  </si>
  <si>
    <t>тоо</t>
  </si>
  <si>
    <t xml:space="preserve">Төрийн </t>
  </si>
  <si>
    <t>Өөрийн хөрөнгөөр</t>
  </si>
  <si>
    <t>Зээлийн хөрөнгөөр</t>
  </si>
  <si>
    <t>Бусад эх үүсвэрээс</t>
  </si>
  <si>
    <t>НДШ</t>
  </si>
  <si>
    <t>ААНОАТ</t>
  </si>
  <si>
    <t>НӨАТ</t>
  </si>
  <si>
    <t>ХАОАТ</t>
  </si>
  <si>
    <t>Гаалийн татвар</t>
  </si>
  <si>
    <t>Бусад төрлийн татвар, хураамж</t>
  </si>
  <si>
    <t>24 хүртэл</t>
  </si>
  <si>
    <t>25-29 хүртэл</t>
  </si>
  <si>
    <t>30-34 хүртэл</t>
  </si>
  <si>
    <t>35-39 хүртэл</t>
  </si>
  <si>
    <t>40-44 хүртэл</t>
  </si>
  <si>
    <t>45-49 хүртэл</t>
  </si>
  <si>
    <t>50-54 хүртэл</t>
  </si>
  <si>
    <t xml:space="preserve">Эр </t>
  </si>
  <si>
    <t>Эм</t>
  </si>
  <si>
    <t>Электроникийн инженер</t>
  </si>
  <si>
    <t xml:space="preserve">Бусад </t>
  </si>
  <si>
    <t xml:space="preserve">               Н1-Зөвхөн зохицуулах хороо өөрийн үйл ажиллагаандаа ашиглана. /Нийтэд мэдээлэхгүй/</t>
  </si>
  <si>
    <t xml:space="preserve">               Н2-Жил тутмын харилцаа  холбооны зах зээлийн тайлан боловсруулахад ашиглана.</t>
  </si>
  <si>
    <t>Суурь боловсролтой</t>
  </si>
  <si>
    <t>Бүрэн дунд боловсролтой</t>
  </si>
  <si>
    <t>Хуульч, эрх зүйч</t>
  </si>
  <si>
    <t>мян.төг</t>
  </si>
  <si>
    <t>Мэдээллийн нууцын зэрэглэл:</t>
  </si>
  <si>
    <t>Мэдээг гаргасан:</t>
  </si>
  <si>
    <t xml:space="preserve">Гадны хөрөнгөөр </t>
  </si>
  <si>
    <t>Боловсролгүй</t>
  </si>
  <si>
    <t xml:space="preserve">Бага боловсролтой </t>
  </si>
  <si>
    <t xml:space="preserve">Техникийн болон мэргэжлийн </t>
  </si>
  <si>
    <t>Тусгай мэргэжлийн дунд</t>
  </si>
  <si>
    <t>Дипломын болон бакалавр</t>
  </si>
  <si>
    <t xml:space="preserve">Магистр </t>
  </si>
  <si>
    <t xml:space="preserve">Дундаж цалин </t>
  </si>
  <si>
    <t>Инженер техникийн ажилтан</t>
  </si>
  <si>
    <t>H1</t>
  </si>
  <si>
    <t>I. ХАЯГИЙН ХЭСЭГ</t>
  </si>
  <si>
    <t>Регистрийн дугаар</t>
  </si>
  <si>
    <t>Байршил</t>
  </si>
  <si>
    <t>Нэр</t>
  </si>
  <si>
    <t>Аймаг, нийслэл</t>
  </si>
  <si>
    <t>Сум, дүүрэг</t>
  </si>
  <si>
    <t>( Албан тушаал)</t>
  </si>
  <si>
    <t>( Овог, нэр)</t>
  </si>
  <si>
    <t>(Гарын үсэг)</t>
  </si>
  <si>
    <t>Мэдээг хянасан:</t>
  </si>
  <si>
    <t xml:space="preserve">        </t>
  </si>
  <si>
    <t>( Тэмдэг)</t>
  </si>
  <si>
    <t>20........оны........-р сарын .......-ны өдөр</t>
  </si>
  <si>
    <t>ҮЗҮҮЛЭЛТ</t>
  </si>
  <si>
    <t>Хэмжих нэгж</t>
  </si>
  <si>
    <t xml:space="preserve">Дүн </t>
  </si>
  <si>
    <t xml:space="preserve">Тайлбар </t>
  </si>
  <si>
    <t>Байр талбайн түрээс</t>
  </si>
  <si>
    <t>Радиогийн хураамж</t>
  </si>
  <si>
    <t xml:space="preserve"> </t>
  </si>
  <si>
    <t>Бусад</t>
  </si>
  <si>
    <t>HD</t>
  </si>
  <si>
    <t>SD</t>
  </si>
  <si>
    <t>Улаанбаатар</t>
  </si>
  <si>
    <t>H2</t>
  </si>
  <si>
    <t xml:space="preserve">Дууны түвшинтэй холбоотой </t>
  </si>
  <si>
    <t>Төхөөрөмж, хүлээн авагчтай холбоотой</t>
  </si>
  <si>
    <t>Сүлжээний чанар, хамрах хүрээ</t>
  </si>
  <si>
    <t>Сувгийн тасалдал, гэмтэл саатал</t>
  </si>
  <si>
    <t>≥ 99.8%</t>
  </si>
  <si>
    <t>хувь</t>
  </si>
  <si>
    <t xml:space="preserve">Сүлжээний ТАТ </t>
  </si>
  <si>
    <t>Эрчим хүчний саатлын улмаас</t>
  </si>
  <si>
    <t xml:space="preserve">Техникийн гэмтэл саатлын улмаас </t>
  </si>
  <si>
    <t>Гэмтэл саатлыг засварласан дундаж хугацаа</t>
  </si>
  <si>
    <t xml:space="preserve">Сувгийн ТАТ   </t>
  </si>
  <si>
    <t>№</t>
  </si>
  <si>
    <t>Орон нутгийн ТВ</t>
  </si>
  <si>
    <t>Орон нутгийн</t>
  </si>
  <si>
    <t>Аймаг, орон нутгаас</t>
  </si>
  <si>
    <t>MNB</t>
  </si>
  <si>
    <t>SBN</t>
  </si>
  <si>
    <t xml:space="preserve">Орон нутгийн MBC гэх мэт </t>
  </si>
  <si>
    <t>HD форматаар</t>
  </si>
  <si>
    <t>SD форматаар</t>
  </si>
  <si>
    <t>Радиогоос шалтгаалсан</t>
  </si>
  <si>
    <t>Доктор</t>
  </si>
  <si>
    <t xml:space="preserve">Цахилгаан холбооны инженер </t>
  </si>
  <si>
    <t>071406, 071407, 071409</t>
  </si>
  <si>
    <t xml:space="preserve">Мэдээллийн технологи, программ хангамж </t>
  </si>
  <si>
    <t xml:space="preserve">Эдийн засагч, санхүүч, нягтлан бодогч </t>
  </si>
  <si>
    <t xml:space="preserve">Захиргаа, үйлчилгээний ажилтан ба бусад							</t>
  </si>
  <si>
    <t>Захирал, дэд захирал</t>
  </si>
  <si>
    <t>Газар, хэлтсийн дарга, менежер</t>
  </si>
  <si>
    <t xml:space="preserve">Бусад мэргэжилтэн </t>
  </si>
  <si>
    <t>1120-18, 1121-21</t>
  </si>
  <si>
    <t>1219-17</t>
  </si>
  <si>
    <t xml:space="preserve">2152, 2153, 2151, 3114, 35 </t>
  </si>
  <si>
    <t xml:space="preserve">242, 243 </t>
  </si>
  <si>
    <t>Аймаг,хот</t>
  </si>
  <si>
    <t>Мд</t>
  </si>
  <si>
    <t>Код*</t>
  </si>
  <si>
    <t>А</t>
  </si>
  <si>
    <t>Б</t>
  </si>
  <si>
    <t>В</t>
  </si>
  <si>
    <t>УЛААНБААТАР</t>
  </si>
  <si>
    <t>Багануур дүүрэг</t>
  </si>
  <si>
    <t>01</t>
  </si>
  <si>
    <t>Багахангай дүүрэг</t>
  </si>
  <si>
    <t>04</t>
  </si>
  <si>
    <t>Баянгол дүүрэг</t>
  </si>
  <si>
    <t>07</t>
  </si>
  <si>
    <t>Баянзүрх дүүрэг</t>
  </si>
  <si>
    <t>10</t>
  </si>
  <si>
    <t>Налайх дүүрэг</t>
  </si>
  <si>
    <t>13</t>
  </si>
  <si>
    <t>Сонгинохайрхан дүүрэг</t>
  </si>
  <si>
    <t>16</t>
  </si>
  <si>
    <t>Сүхбаатар дүүрэг</t>
  </si>
  <si>
    <t>19</t>
  </si>
  <si>
    <t>Хан-Уул дүүрэг</t>
  </si>
  <si>
    <t>22</t>
  </si>
  <si>
    <t>Чингэлтэй дүүрэг</t>
  </si>
  <si>
    <t>25</t>
  </si>
  <si>
    <r>
      <t>УЛААНБААТАРЫН ДҮН</t>
    </r>
    <r>
      <rPr>
        <i/>
        <sz val="10"/>
        <color theme="1"/>
        <rFont val="Arial"/>
        <family val="2"/>
      </rPr>
      <t xml:space="preserve">  мөр 10= мөр (1:9)</t>
    </r>
  </si>
  <si>
    <t>11</t>
  </si>
  <si>
    <t>АРХАНГАЙ</t>
  </si>
  <si>
    <t>Батцэнгэл</t>
  </si>
  <si>
    <t>Булган</t>
  </si>
  <si>
    <t>Жаргалант</t>
  </si>
  <si>
    <t>Их тамир</t>
  </si>
  <si>
    <t>Өгийнуур</t>
  </si>
  <si>
    <t>Өлзийт</t>
  </si>
  <si>
    <t>Өндөр-Улаан</t>
  </si>
  <si>
    <t>Тариат</t>
  </si>
  <si>
    <t>Төвшрүүлэх</t>
  </si>
  <si>
    <t>28</t>
  </si>
  <si>
    <t>Хайрхан</t>
  </si>
  <si>
    <t>31</t>
  </si>
  <si>
    <t>Хангай</t>
  </si>
  <si>
    <t>34</t>
  </si>
  <si>
    <t>Хашаат</t>
  </si>
  <si>
    <t>37</t>
  </si>
  <si>
    <t>Хотонт</t>
  </si>
  <si>
    <t>40</t>
  </si>
  <si>
    <t>Цахир</t>
  </si>
  <si>
    <t>43</t>
  </si>
  <si>
    <t>Цэнхэр</t>
  </si>
  <si>
    <t>46</t>
  </si>
  <si>
    <t>Цэцэрлэг</t>
  </si>
  <si>
    <t>49</t>
  </si>
  <si>
    <t>Чулуут</t>
  </si>
  <si>
    <t>52</t>
  </si>
  <si>
    <t>Эрдэнэбулган</t>
  </si>
  <si>
    <t>Эрдэнэмандал</t>
  </si>
  <si>
    <t>55</t>
  </si>
  <si>
    <r>
      <t xml:space="preserve">АРХАНГАЙ АЙМГИЙН НИЙТ ДҮН  </t>
    </r>
    <r>
      <rPr>
        <i/>
        <sz val="10"/>
        <color theme="1"/>
        <rFont val="Arial"/>
        <family val="2"/>
      </rPr>
      <t>мөр 30= мөр (11:29)</t>
    </r>
  </si>
  <si>
    <t>БАЯН-ӨЛГИЙ</t>
  </si>
  <si>
    <t>Алтай</t>
  </si>
  <si>
    <t>Алтанцөгц</t>
  </si>
  <si>
    <t>Баяннуур</t>
  </si>
  <si>
    <t>Бугат</t>
  </si>
  <si>
    <t>Буянт</t>
  </si>
  <si>
    <t>Дэлүүн</t>
  </si>
  <si>
    <t>Ногооннуур</t>
  </si>
  <si>
    <t>Өлгий</t>
  </si>
  <si>
    <t>Сагсай</t>
  </si>
  <si>
    <t>Толбо</t>
  </si>
  <si>
    <t>Улаанхус</t>
  </si>
  <si>
    <t>Цэнгэл</t>
  </si>
  <si>
    <r>
      <t xml:space="preserve">БАЯН-ӨЛГИЙ АЙМГИЙН НИЙТ ДҮН   </t>
    </r>
    <r>
      <rPr>
        <i/>
        <sz val="10"/>
        <color theme="1"/>
        <rFont val="Arial"/>
        <family val="2"/>
      </rPr>
      <t>мөр 44= мөр (31:43)</t>
    </r>
  </si>
  <si>
    <t>БАЯНХОНГОР</t>
  </si>
  <si>
    <t>Баацагаан</t>
  </si>
  <si>
    <t>Баянбулаг</t>
  </si>
  <si>
    <t>Баянговь</t>
  </si>
  <si>
    <t>Баянлиг</t>
  </si>
  <si>
    <t>Баян-Овоо</t>
  </si>
  <si>
    <t>Баян-Өндөр</t>
  </si>
  <si>
    <t>Баянхонгор</t>
  </si>
  <si>
    <t>Баянцагаан</t>
  </si>
  <si>
    <t>Богд</t>
  </si>
  <si>
    <t>Бөмбөгөр</t>
  </si>
  <si>
    <t>Бууцагаан</t>
  </si>
  <si>
    <t>Галуут</t>
  </si>
  <si>
    <t>Гурванбулаг</t>
  </si>
  <si>
    <t>Жинст</t>
  </si>
  <si>
    <t>Заг</t>
  </si>
  <si>
    <t>Хүрээмарал</t>
  </si>
  <si>
    <t>Шинэжинст</t>
  </si>
  <si>
    <t>Эрдэнэцогт</t>
  </si>
  <si>
    <t>58</t>
  </si>
  <si>
    <r>
      <t xml:space="preserve">БАЯНХОНГОР АЙМГИЙН НИЙТ ДҮН  </t>
    </r>
    <r>
      <rPr>
        <i/>
        <sz val="10"/>
        <color theme="1"/>
        <rFont val="Arial"/>
        <family val="2"/>
      </rPr>
      <t>мөр 65= мөр (45:64)</t>
    </r>
  </si>
  <si>
    <t>64</t>
  </si>
  <si>
    <t>БУЛГАН</t>
  </si>
  <si>
    <t>Баян-Агт</t>
  </si>
  <si>
    <t xml:space="preserve">Бүрэгхангай </t>
  </si>
  <si>
    <t xml:space="preserve">Дашинчилэн  </t>
  </si>
  <si>
    <t xml:space="preserve">Могод </t>
  </si>
  <si>
    <t xml:space="preserve">Орхон </t>
  </si>
  <si>
    <t xml:space="preserve">Рашаант </t>
  </si>
  <si>
    <t xml:space="preserve">Сайхан </t>
  </si>
  <si>
    <t xml:space="preserve">Сэлэнгэ </t>
  </si>
  <si>
    <t xml:space="preserve">Тэшиг </t>
  </si>
  <si>
    <t xml:space="preserve">Хангал </t>
  </si>
  <si>
    <t xml:space="preserve">Хишиг-өндөр </t>
  </si>
  <si>
    <t xml:space="preserve">Хутаг-Өндөр </t>
  </si>
  <si>
    <r>
      <t xml:space="preserve">БУЛГАН АЙМГИЙН НИЙТ ДҮН  </t>
    </r>
    <r>
      <rPr>
        <i/>
        <sz val="10"/>
        <color theme="1"/>
        <rFont val="Arial"/>
        <family val="2"/>
      </rPr>
      <t xml:space="preserve"> мөр 82= мөр (66:81)</t>
    </r>
  </si>
  <si>
    <t>63</t>
  </si>
  <si>
    <t>ГОВЬ-АЛТАЙ</t>
  </si>
  <si>
    <t>Алтай сум</t>
  </si>
  <si>
    <t xml:space="preserve">Баян-Уул </t>
  </si>
  <si>
    <t xml:space="preserve">Бигэр </t>
  </si>
  <si>
    <t xml:space="preserve">Бугат </t>
  </si>
  <si>
    <t xml:space="preserve">Дарив </t>
  </si>
  <si>
    <t xml:space="preserve">Дэлгэр </t>
  </si>
  <si>
    <t>Есөнбулаг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</si>
  <si>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</si>
  <si>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</si>
  <si>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</si>
  <si>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</si>
  <si>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</si>
  <si>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</si>
  <si>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</si>
  <si>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</si>
  <si>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</si>
  <si>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</si>
  <si>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</si>
  <si>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r>
      <t xml:space="preserve">ГОВЬ-АЛТАЙ АЙМГИЙН НИЙТ ДҮН   </t>
    </r>
    <r>
      <rPr>
        <i/>
        <sz val="10"/>
        <color theme="1"/>
        <rFont val="Arial"/>
        <family val="2"/>
      </rPr>
      <t>мөр 101= мөр (83:100)</t>
    </r>
  </si>
  <si>
    <t>82</t>
  </si>
  <si>
    <t>ГОВЬСҮМБЭР</t>
  </si>
  <si>
    <t>Баянтал</t>
  </si>
  <si>
    <t>Сүмбэр</t>
  </si>
  <si>
    <t>Шивээговь</t>
  </si>
  <si>
    <r>
      <t xml:space="preserve">ГОВЬСҮМБЭР АЙМГИЙН НИЙТ ДҮН  </t>
    </r>
    <r>
      <rPr>
        <i/>
        <sz val="10"/>
        <color theme="1"/>
        <rFont val="Arial"/>
        <family val="2"/>
      </rPr>
      <t xml:space="preserve"> мөр 105= мөр (102:104)</t>
    </r>
  </si>
  <si>
    <t>42</t>
  </si>
  <si>
    <t>Дархан-Уул</t>
  </si>
  <si>
    <t>Дархан</t>
  </si>
  <si>
    <t>Орхон</t>
  </si>
  <si>
    <t>Хонгор</t>
  </si>
  <si>
    <t>Шарын гол</t>
  </si>
  <si>
    <r>
      <t xml:space="preserve">ДАРХАН -УУЛ АЙМГИЙН НИЙТ ДҮН   </t>
    </r>
    <r>
      <rPr>
        <i/>
        <sz val="10"/>
        <color theme="1"/>
        <rFont val="Arial"/>
        <family val="2"/>
      </rPr>
      <t>мөр 110= мөр (106:109)</t>
    </r>
  </si>
  <si>
    <t>45</t>
  </si>
  <si>
    <t>ДОРНОГОВЬ</t>
  </si>
  <si>
    <t>Айраг</t>
  </si>
  <si>
    <t>Алтанширээ</t>
  </si>
  <si>
    <t>Даланжаргалан</t>
  </si>
  <si>
    <t>Дэлгэрэх</t>
  </si>
  <si>
    <t>Замын-Үүд</t>
  </si>
  <si>
    <t>Иххэт</t>
  </si>
  <si>
    <t>Мандах</t>
  </si>
  <si>
    <t>Өргөн</t>
  </si>
  <si>
    <t>Сайншанд</t>
  </si>
  <si>
    <t>Сайхандулаан</t>
  </si>
  <si>
    <t>Улаанбадрах</t>
  </si>
  <si>
    <t>Хатанбулаг</t>
  </si>
  <si>
    <t>Хөвсгөл</t>
  </si>
  <si>
    <r>
      <t xml:space="preserve">ДОРНОГОВЬ АЙМГИЙН НИЙТ ДҮН   </t>
    </r>
    <r>
      <rPr>
        <i/>
        <sz val="10"/>
        <color theme="1"/>
        <rFont val="Arial"/>
        <family val="2"/>
      </rPr>
      <t>мөр 125= мөр (111:124)</t>
    </r>
  </si>
  <si>
    <t>44</t>
  </si>
  <si>
    <t>ДОРНОД</t>
  </si>
  <si>
    <t>Баяндун</t>
  </si>
  <si>
    <t>Баянтүмэн</t>
  </si>
  <si>
    <t>Баян-Уул</t>
  </si>
  <si>
    <t>Гурванзагал</t>
  </si>
  <si>
    <t>Дашбалбар</t>
  </si>
  <si>
    <t>Матад</t>
  </si>
  <si>
    <t>Сэргэлэн</t>
  </si>
  <si>
    <t>Халхгол</t>
  </si>
  <si>
    <t>Хөлөнбуйр</t>
  </si>
  <si>
    <t>Хэрлэн</t>
  </si>
  <si>
    <t>Цагаан-Овоо</t>
  </si>
  <si>
    <t>Чойбалсан</t>
  </si>
  <si>
    <t>Чулуунхороот</t>
  </si>
  <si>
    <r>
      <t xml:space="preserve">ДОРНОД АЙМГИЙН НИЙТ ДҮН   </t>
    </r>
    <r>
      <rPr>
        <i/>
        <sz val="10"/>
        <color theme="1"/>
        <rFont val="Arial"/>
        <family val="2"/>
      </rPr>
      <t>мөр 140= мөр (126:139)</t>
    </r>
  </si>
  <si>
    <t>21</t>
  </si>
  <si>
    <t>ДУНДГОВЬ</t>
  </si>
  <si>
    <t>Адаацаг</t>
  </si>
  <si>
    <t>Баянжаргалан</t>
  </si>
  <si>
    <t>Говь-Угтаал</t>
  </si>
  <si>
    <t>Гурвансайхан</t>
  </si>
  <si>
    <t>Дэлгэрхангай</t>
  </si>
  <si>
    <t>Дэлгэрцогт</t>
  </si>
  <si>
    <t>Дэрэн</t>
  </si>
  <si>
    <t>Луус</t>
  </si>
  <si>
    <t>Өндөршил</t>
  </si>
  <si>
    <t>Сайнцагаан</t>
  </si>
  <si>
    <t>Сайхан овоо</t>
  </si>
  <si>
    <t>Хулд</t>
  </si>
  <si>
    <t>Цагаандэлгэр</t>
  </si>
  <si>
    <t>Эрдэнэдалай</t>
  </si>
  <si>
    <r>
      <t>ДУНДГОВЬ  АЙМГИЙН НИЙТ ДҮН</t>
    </r>
    <r>
      <rPr>
        <i/>
        <sz val="10"/>
        <color theme="1"/>
        <rFont val="Arial"/>
        <family val="2"/>
      </rPr>
      <t xml:space="preserve"> мөр 156= мөр (141:155)</t>
    </r>
  </si>
  <si>
    <t>48</t>
  </si>
  <si>
    <t>ЗАВХАН</t>
  </si>
  <si>
    <t>Алдархаан</t>
  </si>
  <si>
    <t>Асгат</t>
  </si>
  <si>
    <t>Баянтэс</t>
  </si>
  <si>
    <t>Баянхайрхан</t>
  </si>
  <si>
    <t>Дөрвөлжин</t>
  </si>
  <si>
    <t>Завханмандал</t>
  </si>
  <si>
    <t>Идэр</t>
  </si>
  <si>
    <t>Их -Уул</t>
  </si>
  <si>
    <t>Нөмрөг</t>
  </si>
  <si>
    <t>Отгон</t>
  </si>
  <si>
    <t>Сантмаргац</t>
  </si>
  <si>
    <t>Сонгино</t>
  </si>
  <si>
    <t>Тосонцэнгэл</t>
  </si>
  <si>
    <t>Түдэвтэй</t>
  </si>
  <si>
    <t>Тэлмэн</t>
  </si>
  <si>
    <t>Тэс</t>
  </si>
  <si>
    <t>Улиастай</t>
  </si>
  <si>
    <t>Ургамал</t>
  </si>
  <si>
    <t>Цагаанхайрхан</t>
  </si>
  <si>
    <t>Цагаанчулуут</t>
  </si>
  <si>
    <t>Цэцэн-Уул</t>
  </si>
  <si>
    <t>61</t>
  </si>
  <si>
    <t>Шилүүстэй</t>
  </si>
  <si>
    <t>Эрдэнэхайрхан</t>
  </si>
  <si>
    <t>67</t>
  </si>
  <si>
    <t>Яруу</t>
  </si>
  <si>
    <t>70</t>
  </si>
  <si>
    <r>
      <t xml:space="preserve">ЗАВХАН  АЙМГИЙН НИЙТ ДҮН  </t>
    </r>
    <r>
      <rPr>
        <i/>
        <sz val="10"/>
        <color theme="1"/>
        <rFont val="Arial"/>
        <family val="2"/>
      </rPr>
      <t xml:space="preserve"> мөр 181= мөр (157:180)</t>
    </r>
  </si>
  <si>
    <t>81</t>
  </si>
  <si>
    <t>ОРХОН</t>
  </si>
  <si>
    <r>
      <t xml:space="preserve">ОРХОН  АЙМГИЙН НИЙТ ДҮН   </t>
    </r>
    <r>
      <rPr>
        <i/>
        <sz val="10"/>
        <color theme="1"/>
        <rFont val="Arial"/>
        <family val="2"/>
      </rPr>
      <t>мөр 184= мөр (182+183)</t>
    </r>
  </si>
  <si>
    <t>ӨВӨРХАНГАЙ</t>
  </si>
  <si>
    <t>Арвайхээр</t>
  </si>
  <si>
    <t>Баруунбаян-Улаан</t>
  </si>
  <si>
    <t>Бат-Өлзий</t>
  </si>
  <si>
    <t>Баянгол</t>
  </si>
  <si>
    <t>Бүрд</t>
  </si>
  <si>
    <t>Гучин -ус</t>
  </si>
  <si>
    <t>Eсөнзүйл</t>
  </si>
  <si>
    <t>Зүүнбаян-Улаан</t>
  </si>
  <si>
    <t>Нарийн тээл</t>
  </si>
  <si>
    <t>Сант</t>
  </si>
  <si>
    <t>Тарагт</t>
  </si>
  <si>
    <t>Уянга</t>
  </si>
  <si>
    <t>Хайрхандулаан</t>
  </si>
  <si>
    <t>Хархорин</t>
  </si>
  <si>
    <t>Хужирт</t>
  </si>
  <si>
    <r>
      <t xml:space="preserve">ӨВӨРХАНГАЙ  АЙМГИЙН НИЙТ ДҮН </t>
    </r>
    <r>
      <rPr>
        <i/>
        <sz val="10"/>
        <color theme="1"/>
        <rFont val="Arial"/>
        <family val="2"/>
      </rPr>
      <t xml:space="preserve">  мөр 204= мөр (185:203)</t>
    </r>
  </si>
  <si>
    <t>62</t>
  </si>
  <si>
    <t>ӨМНӨГОВЬ</t>
  </si>
  <si>
    <t>Баяндалай</t>
  </si>
  <si>
    <t>Гурвантэс</t>
  </si>
  <si>
    <t>Даланзадгад</t>
  </si>
  <si>
    <t>Мандал-Овоо</t>
  </si>
  <si>
    <t>Манлай</t>
  </si>
  <si>
    <t>Ноён</t>
  </si>
  <si>
    <t>Номгон</t>
  </si>
  <si>
    <t>Сэврэй</t>
  </si>
  <si>
    <t>Ханбогд</t>
  </si>
  <si>
    <t>Ханхонгор</t>
  </si>
  <si>
    <t>Хүрмэн</t>
  </si>
  <si>
    <t>Цогт-Овоо</t>
  </si>
  <si>
    <t>Цогтцэций</t>
  </si>
  <si>
    <r>
      <t xml:space="preserve">ӨМНӨГОВЬ  АЙМГИЙН НИЙТ ДҮН  </t>
    </r>
    <r>
      <rPr>
        <i/>
        <sz val="10"/>
        <color theme="1"/>
        <rFont val="Arial"/>
        <family val="2"/>
      </rPr>
      <t xml:space="preserve"> мөр 220= мөр (205:219)</t>
    </r>
  </si>
  <si>
    <t>СҮХБААТАР</t>
  </si>
  <si>
    <t>Баруун-Урт</t>
  </si>
  <si>
    <t>Баяндэлгэр</t>
  </si>
  <si>
    <t>Дарьганга</t>
  </si>
  <si>
    <t>Мөнххаан</t>
  </si>
  <si>
    <t>Наран</t>
  </si>
  <si>
    <t>Онгон</t>
  </si>
  <si>
    <t>Сүхбаатар</t>
  </si>
  <si>
    <t>Түвшинширээ</t>
  </si>
  <si>
    <t>Түмэнцогт</t>
  </si>
  <si>
    <t>Уулбаян</t>
  </si>
  <si>
    <t>Халзан</t>
  </si>
  <si>
    <t>Эрдэнэцагаан</t>
  </si>
  <si>
    <r>
      <t xml:space="preserve">СҮХБААТАР  АЙМГИЙН НИЙТ ДҮН   </t>
    </r>
    <r>
      <rPr>
        <i/>
        <sz val="10"/>
        <color theme="1"/>
        <rFont val="Arial"/>
        <family val="2"/>
      </rPr>
      <t>мөр 234= мөр (221:233)</t>
    </r>
  </si>
  <si>
    <t>СЭЛЭНГЭ</t>
  </si>
  <si>
    <t>Алтанбулаг</t>
  </si>
  <si>
    <t>Баруунбүрэн</t>
  </si>
  <si>
    <t>Ерөө</t>
  </si>
  <si>
    <t>Жавхлант</t>
  </si>
  <si>
    <t>Зүүнбүрэн</t>
  </si>
  <si>
    <t>Мандал</t>
  </si>
  <si>
    <t>Орхонтуул</t>
  </si>
  <si>
    <t>Сайхан</t>
  </si>
  <si>
    <t>Түшиг</t>
  </si>
  <si>
    <t>Хүдэр</t>
  </si>
  <si>
    <t>Хушаат</t>
  </si>
  <si>
    <t>Цагааннуур</t>
  </si>
  <si>
    <t>Шаамар</t>
  </si>
  <si>
    <r>
      <t xml:space="preserve">СЭЛЭНГЭ  АЙМГИЙН НИЙТ ДҮН   </t>
    </r>
    <r>
      <rPr>
        <i/>
        <sz val="10"/>
        <color theme="1"/>
        <rFont val="Arial"/>
        <family val="2"/>
      </rPr>
      <t>мөр 252= мөр (235:251)</t>
    </r>
  </si>
  <si>
    <t>ТӨВ</t>
  </si>
  <si>
    <t>Аргалант/Нөхөрлөл/</t>
  </si>
  <si>
    <t>Архуст</t>
  </si>
  <si>
    <t>Батсүмбэр</t>
  </si>
  <si>
    <t>Баян</t>
  </si>
  <si>
    <t>Баян-Өнжүүл</t>
  </si>
  <si>
    <t>Баянхангай</t>
  </si>
  <si>
    <t>Баянцогт</t>
  </si>
  <si>
    <t>Баянчандмань</t>
  </si>
  <si>
    <t>Борнуур</t>
  </si>
  <si>
    <t>Бүрэн</t>
  </si>
  <si>
    <t>Дэлгэрхаан</t>
  </si>
  <si>
    <t>Заамар</t>
  </si>
  <si>
    <t>Зуунмод</t>
  </si>
  <si>
    <t>Лүн</t>
  </si>
  <si>
    <t>Мөнгөнморьт</t>
  </si>
  <si>
    <t>Өндөрширээт</t>
  </si>
  <si>
    <t>Угтаалцайдам</t>
  </si>
  <si>
    <t>73</t>
  </si>
  <si>
    <t>76</t>
  </si>
  <si>
    <t>Эрдэнэсант</t>
  </si>
  <si>
    <t>79</t>
  </si>
  <si>
    <r>
      <t xml:space="preserve">ТӨВ  АЙМГИЙН НИЙТ ДҮН   </t>
    </r>
    <r>
      <rPr>
        <i/>
        <sz val="10"/>
        <rFont val="Arial"/>
        <family val="2"/>
      </rPr>
      <t>мөр 279= мөр (253:278)</t>
    </r>
  </si>
  <si>
    <t>41</t>
  </si>
  <si>
    <t>УВС</t>
  </si>
  <si>
    <t>Баруунтуруун</t>
  </si>
  <si>
    <t>Бөхмөрөн</t>
  </si>
  <si>
    <t>Давст</t>
  </si>
  <si>
    <t>Завхан</t>
  </si>
  <si>
    <t>Зүүнговь</t>
  </si>
  <si>
    <t>Зүүнхангай</t>
  </si>
  <si>
    <t>Малчин</t>
  </si>
  <si>
    <t>Наранбулаг</t>
  </si>
  <si>
    <t>Өмнөговь</t>
  </si>
  <si>
    <t>Өндөрхангай</t>
  </si>
  <si>
    <t>Сагил</t>
  </si>
  <si>
    <t>Тариалан</t>
  </si>
  <si>
    <t>Түргэн</t>
  </si>
  <si>
    <t>Улаангом</t>
  </si>
  <si>
    <t>Ховд</t>
  </si>
  <si>
    <t>Хяргас</t>
  </si>
  <si>
    <r>
      <t xml:space="preserve">УВС АЙМГИЙН НИЙТ ДҮН   </t>
    </r>
    <r>
      <rPr>
        <i/>
        <sz val="10"/>
        <color theme="1"/>
        <rFont val="Arial"/>
        <family val="2"/>
      </rPr>
      <t>мөр 299= мөр (280:298)</t>
    </r>
  </si>
  <si>
    <t>85</t>
  </si>
  <si>
    <t>ХОВД</t>
  </si>
  <si>
    <t>Дарви</t>
  </si>
  <si>
    <t>Дөргөн</t>
  </si>
  <si>
    <t>Дуут</t>
  </si>
  <si>
    <t>Зэрэг</t>
  </si>
  <si>
    <t>Манхан</t>
  </si>
  <si>
    <t>Мөнххайрхан</t>
  </si>
  <si>
    <t>Мөст</t>
  </si>
  <si>
    <t>Мянгад</t>
  </si>
  <si>
    <t>Үенч</t>
  </si>
  <si>
    <t>Цэцэг</t>
  </si>
  <si>
    <t>Эрдэнэбүрэн</t>
  </si>
  <si>
    <r>
      <t>ХОВД АЙМГИЙН НИЙТ ДҮН</t>
    </r>
    <r>
      <rPr>
        <i/>
        <sz val="10"/>
        <color theme="1"/>
        <rFont val="Arial"/>
        <family val="2"/>
      </rPr>
      <t xml:space="preserve">   мөр 317= мөр (300:316)</t>
    </r>
  </si>
  <si>
    <t>84</t>
  </si>
  <si>
    <t>ХӨВСГӨЛ</t>
  </si>
  <si>
    <t>Алаг-Эрдэнэ</t>
  </si>
  <si>
    <t>Арбулаг</t>
  </si>
  <si>
    <t>Баянзүрх</t>
  </si>
  <si>
    <t>Бүрэнтогтох</t>
  </si>
  <si>
    <t>Галт</t>
  </si>
  <si>
    <t>Их-Уул</t>
  </si>
  <si>
    <t>Мөрөн</t>
  </si>
  <si>
    <t>Рашаант</t>
  </si>
  <si>
    <t>Ренчинлхүмбэ</t>
  </si>
  <si>
    <t>Төмөрбулаг</t>
  </si>
  <si>
    <t>Түнэл</t>
  </si>
  <si>
    <t>Улаан-Уул</t>
  </si>
  <si>
    <t>Ханх</t>
  </si>
  <si>
    <t>Цагаан-Уул</t>
  </si>
  <si>
    <t>Цагаан-Үүр</t>
  </si>
  <si>
    <t>Чандмань-Өндөр</t>
  </si>
  <si>
    <t>Шинэ-Идэр</t>
  </si>
  <si>
    <r>
      <t xml:space="preserve">ХӨВСГӨЛ АЙМГИЙН НИЙТ ДҮН   </t>
    </r>
    <r>
      <rPr>
        <i/>
        <sz val="10"/>
        <color theme="1"/>
        <rFont val="Arial"/>
        <family val="2"/>
      </rPr>
      <t>мөр 341= мөр (318:340)</t>
    </r>
  </si>
  <si>
    <t>ХЭНТИЙ</t>
  </si>
  <si>
    <t>Батноров</t>
  </si>
  <si>
    <t>Батширээт</t>
  </si>
  <si>
    <t>Баян-Адрага</t>
  </si>
  <si>
    <t>Баянмөнх</t>
  </si>
  <si>
    <t>Баян -Овоо</t>
  </si>
  <si>
    <t>Баянхутаг</t>
  </si>
  <si>
    <t>Биндэр</t>
  </si>
  <si>
    <t>Дадал</t>
  </si>
  <si>
    <t>Жаргалтхаан</t>
  </si>
  <si>
    <t>Норовлин</t>
  </si>
  <si>
    <t>Өмнөдэлгэр</t>
  </si>
  <si>
    <t>Цэнхэрмандал</t>
  </si>
  <si>
    <t>Бор-Өндөр</t>
  </si>
  <si>
    <t>23</t>
  </si>
  <si>
    <t>НИЙТ ХЭРЭГЛЭГЧИЙН ТОО</t>
  </si>
  <si>
    <t xml:space="preserve">Шалгалт: </t>
  </si>
  <si>
    <t>Багана  5=Багана (2:4)</t>
  </si>
  <si>
    <t>Багана  9=Багана (6:8)</t>
  </si>
  <si>
    <t>Багана  13=Багана (10:12)</t>
  </si>
  <si>
    <t>Багана  17=Багана (14:16)</t>
  </si>
  <si>
    <t>Багана  21=Багана (18:20)</t>
  </si>
  <si>
    <t>Багана  25=Багана (22:24)</t>
  </si>
  <si>
    <t>Хувийн, Монгол Улсын</t>
  </si>
  <si>
    <t>Хувийн, гадаадтай хамтарсан</t>
  </si>
  <si>
    <t>Гадаад улсын</t>
  </si>
  <si>
    <t>Баг, хороо</t>
  </si>
  <si>
    <t>Гудамж, хороолол</t>
  </si>
  <si>
    <t>Байшин, байр</t>
  </si>
  <si>
    <t>Хашаа, хаалганы дугаар</t>
  </si>
  <si>
    <t>Цахим шуудан</t>
  </si>
  <si>
    <t>Ерөнхий мэдээлэл</t>
  </si>
  <si>
    <t>Эзэмшигчийн нэр:</t>
  </si>
  <si>
    <t>Үйлчилгээ үзүүлж буй кабелийн телевизийн нэр:</t>
  </si>
  <si>
    <t>Тусгай зөвшөөрлийн дугаар:</t>
  </si>
  <si>
    <t>Тусгай зөвшөөрлөөр олгосон радио давтамж: [МГц]</t>
  </si>
  <si>
    <t>Нэвтрүүлэх технологи:</t>
  </si>
  <si>
    <t>Нийт нэвтрүүлэгчийн тоо: [ширхэг]</t>
  </si>
  <si>
    <t>Хамрах хүрээ (нутаг дэвсгэр):</t>
  </si>
  <si>
    <t>Нэвтрүүлэгч станц болон антены дэлгэрэнгүй мэдээлэл</t>
  </si>
  <si>
    <t>Нэвтрүүлэгч станцын мэдээлэл</t>
  </si>
  <si>
    <t>Радио давтамжийн зурвас 
[МГц]</t>
  </si>
  <si>
    <t>Антены мэдээлэл</t>
  </si>
  <si>
    <t>Төхөөрөмжийн нэр, загвар</t>
  </si>
  <si>
    <t>Тоо ширхэг</t>
  </si>
  <si>
    <t>Гаралтын чадал
[Вт]</t>
  </si>
  <si>
    <t>Төрөл</t>
  </si>
  <si>
    <t>Туйлшрал</t>
  </si>
  <si>
    <t>Хамрах нутаг дэвсгэр</t>
  </si>
  <si>
    <t>Хот / Аймаг</t>
  </si>
  <si>
    <t>Дүүрэг / Сум</t>
  </si>
  <si>
    <t>Баг, хороо, гудамж, байрны дугаар</t>
  </si>
  <si>
    <t>Газрын түвшнөөс дээшхи өндөр 
[м]</t>
  </si>
  <si>
    <t xml:space="preserve">Тийм </t>
  </si>
  <si>
    <t>Үгүй</t>
  </si>
  <si>
    <t>Нийт</t>
  </si>
  <si>
    <t>Үйлчилгээ үзүүлж буй ФМ радиогийн нэр:</t>
  </si>
  <si>
    <t>Радио давтамж [МГц]</t>
  </si>
  <si>
    <t>Антены төрөл</t>
  </si>
  <si>
    <t>Антены туйлшрал</t>
  </si>
  <si>
    <t>Зурвасын шүүр суурилуулсан эсэх</t>
  </si>
  <si>
    <t>Уртраг
[111.11111]</t>
  </si>
  <si>
    <t>Өргөрөг
[11.111111]</t>
  </si>
  <si>
    <t>Өргөрөг
[11.11111]</t>
  </si>
  <si>
    <t xml:space="preserve"> РАДИО, ТЕЛЕВИЗИЙН ГАЗРЫН СҮЛЖЭЭНИЙ ҮЙЛЧИЛГЭЭ ЭРХЛЭГЧИЙН МЭДЭЭНИЙ ХАВСРАЛТ №01</t>
  </si>
  <si>
    <t>Он _________________(хагас жил/жилийн эцэс)</t>
  </si>
  <si>
    <t xml:space="preserve">Аж ахуйн нэгж, байгууллагын нэр </t>
  </si>
  <si>
    <t>Бүсчлэлийн код</t>
  </si>
  <si>
    <t>Цахим хуудас</t>
  </si>
  <si>
    <t>Байгууллагын утасны дугаар</t>
  </si>
  <si>
    <t>Байгууллагын цахим шуудангийн хаяг</t>
  </si>
  <si>
    <t>Хариуцсан ажилтны: Овог, нэр</t>
  </si>
  <si>
    <t>Албан тушаал</t>
  </si>
  <si>
    <t>Утасны дугаар</t>
  </si>
  <si>
    <t>Код*-г маягт нөхөх заавраас харна уу.</t>
  </si>
  <si>
    <t>Судалгаа шинжилгээний ажлын зардал</t>
  </si>
  <si>
    <t>Хөрөнгө оруулалт, эх үүсвэрээр</t>
  </si>
  <si>
    <t>Ажиллагчид, 
насны бүлгээр</t>
  </si>
  <si>
    <t>55-59 хүртэл</t>
  </si>
  <si>
    <t>60-64 хүртэл</t>
  </si>
  <si>
    <t>65- аас дээш</t>
  </si>
  <si>
    <t>Ажиллагчид, 
хүйсээр</t>
  </si>
  <si>
    <t>Ажиллагчид, боловсролын түвшнээр</t>
  </si>
  <si>
    <t>Ажиллагчид, 
мэргэжлийн чиглэлийн индексээр</t>
  </si>
  <si>
    <t xml:space="preserve">Утасгүй холбооны инженер </t>
  </si>
  <si>
    <t>71408, 071410</t>
  </si>
  <si>
    <t xml:space="preserve">Өгөгдлийн сан, шинжээч </t>
  </si>
  <si>
    <t xml:space="preserve">4421, </t>
  </si>
  <si>
    <t xml:space="preserve">0411, 0412, </t>
  </si>
  <si>
    <t xml:space="preserve">Бизнесийн удирдлага, менежмент  </t>
  </si>
  <si>
    <t xml:space="preserve">Бусад							</t>
  </si>
  <si>
    <t>999, 4</t>
  </si>
  <si>
    <t>Ажиллагчид,
албан тушаалаар</t>
  </si>
  <si>
    <t>Программ хөгжүүлэгч</t>
  </si>
  <si>
    <t>Эдийн засагч, санхүүч нягтлан бодогч, хуульч</t>
  </si>
  <si>
    <t>Нийт ажиллагчдын дундаж цалин</t>
  </si>
  <si>
    <t>мин</t>
  </si>
  <si>
    <t xml:space="preserve">Гэмтлийн шалтгаан, төрлөөр </t>
  </si>
  <si>
    <t>Журмын хугацаанд засагдаагүй гэмтлийн тоо</t>
  </si>
  <si>
    <t xml:space="preserve"> мин</t>
  </si>
  <si>
    <t>Хэрэглэгчийн гомдлын тоо, төрлөөр</t>
  </si>
  <si>
    <t xml:space="preserve">Дүрсийн чанар болон дууны түвшинтэй холбоотой </t>
  </si>
  <si>
    <t>хоног</t>
  </si>
  <si>
    <t>Цагааннуур сум</t>
  </si>
  <si>
    <t xml:space="preserve">Баянцагаан сум </t>
  </si>
  <si>
    <t>Технологийн төрлөөр</t>
  </si>
  <si>
    <t>Байршлаар</t>
  </si>
  <si>
    <t>МУ хамрах хүрээтэй ТВ</t>
  </si>
  <si>
    <t xml:space="preserve">Буцалтгүй тусламж </t>
  </si>
  <si>
    <t>Байр талбайн хэмжээ (м2)</t>
  </si>
  <si>
    <t>UHD</t>
  </si>
  <si>
    <t>ФМ радио</t>
  </si>
  <si>
    <t>Их хүчний урт, дунд долгионы нэвтрүүлэх станцууд</t>
  </si>
  <si>
    <t>ТВ-ийн техник, засвар үйлчилгээний зардал</t>
  </si>
  <si>
    <t>Удирдлага, хүний нөөцийн зардал</t>
  </si>
  <si>
    <t>Радиогийн техник, засвар үйлчилгээний зардал</t>
  </si>
  <si>
    <t>ТВ-ийн үйлчилгээнд (төсвөөс)</t>
  </si>
  <si>
    <t>Радиогийн үйлчилгээнд (төсвөөс)</t>
  </si>
  <si>
    <t xml:space="preserve"> ТЕЛЕВИЗИЙН сувгийн тоо</t>
  </si>
  <si>
    <t>UHD форматаар</t>
  </si>
  <si>
    <t>Орон нутгийн телевизийн тоо</t>
  </si>
  <si>
    <t>Нийт гэмтлийн тоо</t>
  </si>
  <si>
    <t>Байр талбайн тоо</t>
  </si>
  <si>
    <t xml:space="preserve">Гэмтэл засварласан дундаж хугацаа </t>
  </si>
  <si>
    <t xml:space="preserve">Цамхгийн тоо </t>
  </si>
  <si>
    <t xml:space="preserve">Маркетинг, олон нийттэй харилцах мэргэжилтэн  </t>
  </si>
  <si>
    <t>Г</t>
  </si>
  <si>
    <t>Д</t>
  </si>
  <si>
    <t>II. ҮНДСЭН ҮЗҮҮЛЭЛТ</t>
  </si>
  <si>
    <t>Ангилал, код</t>
  </si>
  <si>
    <t>Нууцын зэрэг</t>
  </si>
  <si>
    <t>Мөрийн дугаар</t>
  </si>
  <si>
    <t>Төсөвт төвлөрүүлсэн орлого, татвар, хураамжийн төрлөөр</t>
  </si>
  <si>
    <t>Дүрмийн сан өмчийн хэлбэрээр</t>
  </si>
  <si>
    <t>Орлого, үйлчилгээний төрлөөр</t>
  </si>
  <si>
    <t>Зардал төрлөөр</t>
  </si>
  <si>
    <t>2.  ХҮНИЙ НӨӨЦИЙН ҮЗҮҮЛЭЛТҮҮД</t>
  </si>
  <si>
    <t xml:space="preserve">7.ИДЭВХГҮЙ ДЭД БҮТЦИЙН МЭДЭЭЛЭЛ  </t>
  </si>
  <si>
    <t xml:space="preserve">Нийт гэмтлийн тоо </t>
  </si>
  <si>
    <r>
      <t xml:space="preserve">ХЭНТИЙ АЙМГИЙН НИЙТ ДҮН   </t>
    </r>
    <r>
      <rPr>
        <i/>
        <sz val="10"/>
        <color theme="1"/>
        <rFont val="Arial"/>
        <family val="2"/>
      </rPr>
      <t>мөр 362= мөр (344:361)</t>
    </r>
  </si>
  <si>
    <t>мөр 364 = мөр (10+362)</t>
  </si>
  <si>
    <t>Зурвасын шүүрийн давтамж  [МГц]</t>
  </si>
  <si>
    <t>ТВ-ээс шалтгаалсан</t>
  </si>
  <si>
    <t>Гомдол шийдвэрлэсэн дундаж хугацаа</t>
  </si>
  <si>
    <t>Шийдвэрлэгдээгүй гомдлын тоо</t>
  </si>
  <si>
    <t>8. ГОМДЛЫН ҮЗҮҮЛЭЛТ - ТЕЛЕВИЗ</t>
  </si>
  <si>
    <t>9. ГОМДЛЫН ҮЗҮҮЛЭЛТ - РАДИО</t>
  </si>
  <si>
    <t>1.САНХҮҮГИЙН ҮЗҮҮЛЭЛТ</t>
  </si>
  <si>
    <t>Цамхгийн түрээс</t>
  </si>
  <si>
    <t>3.ҮЙЛЧИЛГЭЭНИЙ ҮЗҮҮЛЭЛТ</t>
  </si>
  <si>
    <t>4.ЧАНАРЫН ҮЗҮҮЛЭЛТ -  ТЕЛЕВИЗ</t>
  </si>
  <si>
    <t>5.ЧАНАРЫН ҮЗҮҮЛЭЛТ -  РАДИО (ФM)</t>
  </si>
  <si>
    <t>Монгол Улсын нутаг дэвсгэрт хамрах хүрээтэй өргөн нэвтрүүлгийн телевизийн тоо</t>
  </si>
  <si>
    <t xml:space="preserve">Сүлжээний тасралтгүй ажиллагааны түвшин (ТАТ)  </t>
  </si>
  <si>
    <t>Телевизийн сувгийн тоо, хамрах хүрээгээр</t>
  </si>
  <si>
    <t>6. ЧАНАРЫН ҮЗҮҮЛЭЛТ -  РАДИО (Их чадлын радио станцууд)</t>
  </si>
  <si>
    <t xml:space="preserve">Радио сувгийн тасралтгүй ажиллагааны  түвшин (ТАТ)  </t>
  </si>
  <si>
    <t>Нийт гэмтэл, саатлын нийт үргэлжилсэн хугацаа 99=мөр(100÷103)</t>
  </si>
  <si>
    <r>
      <t xml:space="preserve">Хэрэглэгчээс ирүүлсэн нийт гомдлын тоо </t>
    </r>
    <r>
      <rPr>
        <i/>
        <sz val="10"/>
        <rFont val="Arial"/>
        <family val="2"/>
      </rPr>
      <t>мөр 
124 = мөр(125÷126)=мөр(127÷131)</t>
    </r>
  </si>
  <si>
    <r>
      <t xml:space="preserve">Хэрэглэгчээс ирүүлсэн нийт гомдлын тоо      </t>
    </r>
    <r>
      <rPr>
        <i/>
        <sz val="10"/>
        <rFont val="Arial"/>
        <family val="2"/>
      </rPr>
      <t xml:space="preserve"> 
мөр 114=мөр(115÷116)=мөр(117÷121)</t>
    </r>
  </si>
  <si>
    <r>
      <t>Нийт гэмтэл, саатлын нийт үргэлжилсэн хугацаа</t>
    </r>
    <r>
      <rPr>
        <i/>
        <sz val="10"/>
        <rFont val="Arial"/>
        <family val="2"/>
      </rPr>
      <t xml:space="preserve"> 106=мөр(107÷110)</t>
    </r>
  </si>
  <si>
    <r>
      <t>Гэмтлийн үргэлжилсэн нийт хугацаа 90</t>
    </r>
    <r>
      <rPr>
        <sz val="10"/>
        <rFont val="Arial"/>
      </rPr>
      <t>=мөр(91÷94)</t>
    </r>
  </si>
  <si>
    <r>
      <t xml:space="preserve">Нийт дамжуулж байгаа телевизийн сувгийн тоо  </t>
    </r>
    <r>
      <rPr>
        <i/>
        <sz val="10"/>
        <color theme="1"/>
        <rFont val="Arial"/>
        <family val="2"/>
      </rPr>
      <t>мөр 81=мөр(82÷83)</t>
    </r>
  </si>
  <si>
    <r>
      <t xml:space="preserve">Нийт ажиллагчдын тоо 
 </t>
    </r>
    <r>
      <rPr>
        <sz val="10"/>
        <color theme="1"/>
        <rFont val="Arial"/>
        <family val="2"/>
      </rPr>
      <t>м</t>
    </r>
    <r>
      <rPr>
        <i/>
        <sz val="10"/>
        <color theme="1"/>
        <rFont val="Arial"/>
        <family val="2"/>
      </rPr>
      <t>өр 34=мөр(35÷44) = мөр(45+46)= мөр(47÷55) = мөр(56÷65)= мөр(66÷72)</t>
    </r>
  </si>
  <si>
    <r>
      <rPr>
        <b/>
        <sz val="10"/>
        <rFont val="Arial"/>
        <family val="2"/>
      </rPr>
      <t>Төсөвт төвлөрүүлсэн орлого</t>
    </r>
    <r>
      <rPr>
        <sz val="10"/>
        <rFont val="Arial"/>
      </rPr>
      <t xml:space="preserve"> </t>
    </r>
    <r>
      <rPr>
        <i/>
        <sz val="10"/>
        <rFont val="Arial"/>
        <family val="2"/>
      </rPr>
      <t>мөр 27=мөр(28÷33)</t>
    </r>
  </si>
  <si>
    <r>
      <rPr>
        <b/>
        <sz val="10"/>
        <rFont val="Arial"/>
        <family val="2"/>
      </rPr>
      <t>Нийт хөрөнгө оруулалт</t>
    </r>
    <r>
      <rPr>
        <sz val="10"/>
        <rFont val="Arial"/>
      </rPr>
      <t xml:space="preserve">  </t>
    </r>
    <r>
      <rPr>
        <i/>
        <sz val="10"/>
        <rFont val="Arial"/>
        <family val="2"/>
      </rPr>
      <t>мөр 22=мөр(23÷26)</t>
    </r>
  </si>
  <si>
    <r>
      <rPr>
        <b/>
        <sz val="10"/>
        <rFont val="Arial"/>
        <family val="2"/>
      </rPr>
      <t xml:space="preserve">Нийт зардал </t>
    </r>
    <r>
      <rPr>
        <b/>
        <i/>
        <sz val="10"/>
        <rFont val="Arial"/>
        <family val="2"/>
      </rPr>
      <t xml:space="preserve"> </t>
    </r>
    <r>
      <rPr>
        <i/>
        <sz val="10"/>
        <rFont val="Arial"/>
        <family val="2"/>
      </rPr>
      <t>мөр 15=мөр(16÷21)</t>
    </r>
  </si>
  <si>
    <r>
      <rPr>
        <b/>
        <sz val="10"/>
        <color theme="1"/>
        <rFont val="Arial"/>
        <family val="2"/>
      </rPr>
      <t xml:space="preserve">Нийт орлого 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мөр 7=мөр(8÷14)</t>
    </r>
  </si>
  <si>
    <r>
      <rPr>
        <b/>
        <sz val="10"/>
        <rFont val="Arial"/>
        <family val="2"/>
      </rPr>
      <t xml:space="preserve">Дүрмийн сангийн хэмжээ   </t>
    </r>
    <r>
      <rPr>
        <sz val="10"/>
        <rFont val="Arial"/>
      </rPr>
      <t xml:space="preserve">      </t>
    </r>
    <r>
      <rPr>
        <i/>
        <sz val="10"/>
        <rFont val="Arial"/>
        <family val="2"/>
      </rPr>
      <t xml:space="preserve"> мөр 1=мөр(2÷6)</t>
    </r>
  </si>
  <si>
    <t>Галшар</t>
  </si>
  <si>
    <t xml:space="preserve">Гурванбулаг </t>
  </si>
  <si>
    <t>Цамхгийн мэдээлэл</t>
  </si>
  <si>
    <t>Иргэн, хуулийн этгээдийн нэр</t>
  </si>
  <si>
    <t>МД</t>
  </si>
  <si>
    <t>Гэрээний дуусах хугацаа</t>
  </si>
  <si>
    <t>Хүсэлт гаргахгүйгээр сунгах боломжтой хугацаа (жил)</t>
  </si>
  <si>
    <t>Байр талбайн хэмжээ (мкв)</t>
  </si>
  <si>
    <t>Нэгж үнэ (төг)</t>
  </si>
  <si>
    <t>Гэрээний сарын дүн (төг)</t>
  </si>
  <si>
    <t>Шаардлагатай бол тайлбар</t>
  </si>
  <si>
    <t>Тоног төхөөрөмжийн байрны тоо (ш)</t>
  </si>
  <si>
    <t>Цамхгийн тоо (ш)</t>
  </si>
  <si>
    <r>
      <t>Дамжуулж байгаа сувгийн</t>
    </r>
    <r>
      <rPr>
        <b/>
        <sz val="10"/>
        <rFont val="Arial"/>
        <family val="2"/>
      </rPr>
      <t xml:space="preserve"> ТОО</t>
    </r>
  </si>
  <si>
    <t>1-р   программ,
FM</t>
  </si>
  <si>
    <t>1-р   программ,
шугамын радио</t>
  </si>
  <si>
    <t>1-р   программ,
Их хүчний станц</t>
  </si>
  <si>
    <t>2-р   программ,
богино долгион</t>
  </si>
  <si>
    <t>3-р программ,
FM</t>
  </si>
  <si>
    <t>Цахилгаан эрчим хүчний эх үүсвэрийн тоо</t>
  </si>
  <si>
    <t>Цахилгаан эрчим хүчний үндсэн эх үүсвэрийн төрөл (төвийн, сэргээгдэх)</t>
  </si>
  <si>
    <t>Цахилгаан эрчим хүчний нөөц эх үүсвэрийн төрөл (зай тэжээл, генератор)</t>
  </si>
  <si>
    <t>Өөрийн эзэмшлийнх эсэх  /тийм, үгүй бол эзэмшлийг бичих/</t>
  </si>
  <si>
    <t>Өөрийн эзэмшлийнх эсэх /тийм, үгүй бол эзэмшлийг бичих/</t>
  </si>
  <si>
    <t>Ашиглалтад орсон огноо
(yyyy.mm.dd)
өөрийн эзэмшлийнх тохиолдолд</t>
  </si>
  <si>
    <t>СҮЛЖЭЭ, ДЭД БҮТЦИЙН ҮЙЛЧИЛГЭЭ ҮЗҮҮЛЖ БУЙ ХАРИЛЦАГЧ БАЙГУУЛАГУУДЫН МЭДЭЭЛЭЛ</t>
  </si>
  <si>
    <r>
      <t xml:space="preserve">Хүснэгт 1. </t>
    </r>
    <r>
      <rPr>
        <i/>
        <sz val="10"/>
        <color theme="1"/>
        <rFont val="Arial"/>
        <family val="2"/>
      </rPr>
      <t>(Байр талбайн түрээсийн үйлчилгээ үзүүлдэг бол энэхүү хүснэгтийг бөглөнө.)</t>
    </r>
  </si>
  <si>
    <r>
      <t>Хүснэгт 2.</t>
    </r>
    <r>
      <rPr>
        <i/>
        <sz val="10"/>
        <color theme="1"/>
        <rFont val="Arial"/>
        <family val="2"/>
      </rPr>
      <t xml:space="preserve"> (Цамхгийн түрээсийн үйлчилгээ үзүүлдэг бол энэхүү хүснэгтийг бөглөнө.)</t>
    </r>
  </si>
  <si>
    <t xml:space="preserve">Үйлчилгээ авч буй цэгийн байршил </t>
  </si>
  <si>
    <t>Авч буй үйлчилгээний нэр (цамхгийн түрээс)</t>
  </si>
  <si>
    <t>Авч буй үйлчилгээний нэр  (Байр талбайн түрээс)</t>
  </si>
  <si>
    <t xml:space="preserve"> РАДИО, ТЕЛЕВИЗИЙН ГАЗРЫН СҮЛЖЭЭНИЙ ҮЙЛЧИЛГЭЭ ЭРХЛЭГЧИЙН МЭДЭЭНИЙ ХАВСРАЛТ №02</t>
  </si>
  <si>
    <t xml:space="preserve"> ТЕЛЕВИЗИЙН сувгийн нэр</t>
  </si>
  <si>
    <t>Байр талбайнмэдээлэл</t>
  </si>
  <si>
    <t>Цамгийн өндөр [м]</t>
  </si>
  <si>
    <t xml:space="preserve"> РАДИО, ТЕЛЕВИЗИЙН ГАЗРЫН СҮЛЖЭЭНИЙ ҮЙЛЧИЛГЭЭ ЭРХЛЭГЧИЙН МЭДЭЭНИЙ ХАВСРАЛТ №03</t>
  </si>
  <si>
    <t>ДАМЖУУЛЖ БУЙ СУВГИЙН МЭДЭЭЛЭЛ /эксел хэлбэрээр хавсралтаар оруулах/</t>
  </si>
  <si>
    <t>...</t>
  </si>
  <si>
    <t xml:space="preserve"> РАДИО, ТЕЛЕВИЗИЙН ГАЗРЫН СҮЛЖЭЭНИЙ ҮЙЛЧИЛГЭЭ ЭРХЛЭГЧИЙН МЭДЭЭНИЙ ХАВСРАЛТ №05</t>
  </si>
  <si>
    <t>Сайтын байршил /засаг захиргааны нэршлээр/</t>
  </si>
  <si>
    <t>Эксел файл хавсаргах</t>
  </si>
  <si>
    <t>Байр талбайн мэдээлэл</t>
  </si>
  <si>
    <t xml:space="preserve">Радиогийн хамрах хүрээ </t>
  </si>
  <si>
    <t>МҮОНРадиогийн нэвтрүүлэг дамжуулах хүрээ</t>
  </si>
  <si>
    <t>ТЕЛЕВИЗИЙН ОЛОН СУВАГ ДАМЖУУЛАХ ҮЙЛЧИЛГЭЭНИЙ РАДИО ДАВТАМЖИЙН МЭДЭЭЛЭЛ</t>
  </si>
  <si>
    <t>РАДИО ӨРГӨН  НЭВТРҮҮЛГИЙН ҮЙЛЧИЛГЭЭНД АШИГЛАХ РАДИО ДАВТАМЖИЙН МЭДЭЭЛЭЛ</t>
  </si>
  <si>
    <t>РАДИО, ТЕЛЕВИЗИЙН ХАМРАХ ХҮРЭЭ, СУМААР</t>
  </si>
  <si>
    <t xml:space="preserve"> РАДИО, ТЕЛЕВИЗИЙН ГАЗРЫН СҮЛЖЭЭНИЙ ҮЙЛЧИЛГЭЭ ЭРХЛЭГЧИЙН МЭДЭЭНИЙ ХАВСРАЛТ №04</t>
  </si>
  <si>
    <t xml:space="preserve">РАДИО, ТЕЛЕВИЗИЙН ГАЗРЫН СҮЛЖЭЭНИЙ ҮЙЛЧИЛГЭЭ ЭРХЛЭГЧИЙН МЭДЭЭ     </t>
  </si>
  <si>
    <r>
      <t xml:space="preserve">АРХАНГАЙ АЙМГИЙН НИЙТ ДҮН  </t>
    </r>
    <r>
      <rPr>
        <i/>
        <sz val="10"/>
        <rFont val="Arial"/>
        <family val="2"/>
      </rPr>
      <t>мөр 30= мөр (11:29)</t>
    </r>
  </si>
  <si>
    <r>
      <t xml:space="preserve">БАЯН-ӨЛГИЙ АЙМГИЙН НИЙТ ДҮН   </t>
    </r>
    <r>
      <rPr>
        <i/>
        <sz val="10"/>
        <rFont val="Arial"/>
        <family val="2"/>
      </rPr>
      <t>мөр 44= мөр (31:43)</t>
    </r>
  </si>
  <si>
    <r>
      <t xml:space="preserve">БАЯНХОНГОР АЙМГИЙН НИЙТ ДҮН  </t>
    </r>
    <r>
      <rPr>
        <i/>
        <sz val="10"/>
        <rFont val="Arial"/>
        <family val="2"/>
      </rPr>
      <t>мөр 65= мөр (45:64)</t>
    </r>
  </si>
  <si>
    <r>
      <t xml:space="preserve">БУЛГАН АЙМГИЙН НИЙТ ДҮН  </t>
    </r>
    <r>
      <rPr>
        <i/>
        <sz val="10"/>
        <rFont val="Arial"/>
        <family val="2"/>
      </rPr>
      <t xml:space="preserve"> мөр 82= мөр (66:81)</t>
    </r>
  </si>
  <si>
    <r>
      <t xml:space="preserve">ГОВЬ-АЛТАЙ АЙМГИЙН НИЙТ ДҮН   </t>
    </r>
    <r>
      <rPr>
        <i/>
        <sz val="10"/>
        <rFont val="Arial"/>
        <family val="2"/>
      </rPr>
      <t>мөр 101= мөр (83:100)</t>
    </r>
  </si>
  <si>
    <r>
      <t xml:space="preserve">ГОВЬСҮМБЭР АЙМГИЙН НИЙТ ДҮН  </t>
    </r>
    <r>
      <rPr>
        <i/>
        <sz val="10"/>
        <rFont val="Arial"/>
        <family val="2"/>
      </rPr>
      <t xml:space="preserve"> мөр 105= мөр (102:104)</t>
    </r>
  </si>
  <si>
    <r>
      <t xml:space="preserve">ДАРХАН -УУЛ АЙМГИЙН НИЙТ ДҮН   </t>
    </r>
    <r>
      <rPr>
        <i/>
        <sz val="10"/>
        <rFont val="Arial"/>
        <family val="2"/>
      </rPr>
      <t>мөр 110= мөр (106:109)</t>
    </r>
  </si>
  <si>
    <r>
      <t xml:space="preserve">ДОРНОГОВЬ АЙМГИЙН НИЙТ ДҮН   </t>
    </r>
    <r>
      <rPr>
        <i/>
        <sz val="10"/>
        <rFont val="Arial"/>
        <family val="2"/>
      </rPr>
      <t>мөр 125= мөр (111:124)</t>
    </r>
  </si>
  <si>
    <r>
      <t xml:space="preserve">ДОРНОД АЙМГИЙН НИЙТ ДҮН   </t>
    </r>
    <r>
      <rPr>
        <i/>
        <sz val="10"/>
        <rFont val="Arial"/>
        <family val="2"/>
      </rPr>
      <t>мөр 140= мөр (126:139)</t>
    </r>
  </si>
  <si>
    <r>
      <t>ДУНДГОВЬ  АЙМГИЙН НИЙТ ДҮН</t>
    </r>
    <r>
      <rPr>
        <i/>
        <sz val="10"/>
        <rFont val="Arial"/>
        <family val="2"/>
      </rPr>
      <t xml:space="preserve"> мөр 156= мөр (141:155)</t>
    </r>
  </si>
  <si>
    <r>
      <t xml:space="preserve">ЗАВХАН  АЙМГИЙН НИЙТ ДҮН  </t>
    </r>
    <r>
      <rPr>
        <i/>
        <sz val="10"/>
        <rFont val="Arial"/>
        <family val="2"/>
      </rPr>
      <t xml:space="preserve"> мөр 181= мөр (157:180)</t>
    </r>
  </si>
  <si>
    <r>
      <t xml:space="preserve">ОРХОН  АЙМГИЙН НИЙТ ДҮН   </t>
    </r>
    <r>
      <rPr>
        <i/>
        <sz val="10"/>
        <rFont val="Arial"/>
        <family val="2"/>
      </rPr>
      <t>мөр 184= мөр (182+183)</t>
    </r>
  </si>
  <si>
    <r>
      <t xml:space="preserve">ӨВӨРХАНГАЙ  АЙМГИЙН НИЙТ ДҮН </t>
    </r>
    <r>
      <rPr>
        <i/>
        <sz val="10"/>
        <rFont val="Arial"/>
        <family val="2"/>
      </rPr>
      <t xml:space="preserve">  мөр 204= мөр (185:203)</t>
    </r>
  </si>
  <si>
    <r>
      <t xml:space="preserve">ӨМНӨГОВЬ  АЙМГИЙН НИЙТ ДҮН  </t>
    </r>
    <r>
      <rPr>
        <i/>
        <sz val="10"/>
        <rFont val="Arial"/>
        <family val="2"/>
      </rPr>
      <t xml:space="preserve"> мөр 220= мөр (205:219)</t>
    </r>
  </si>
  <si>
    <r>
      <t xml:space="preserve">СҮХБААТАР  АЙМГИЙН НИЙТ ДҮН   </t>
    </r>
    <r>
      <rPr>
        <i/>
        <sz val="10"/>
        <rFont val="Arial"/>
        <family val="2"/>
      </rPr>
      <t>мөр 234= мөр (221:233)</t>
    </r>
  </si>
  <si>
    <r>
      <t xml:space="preserve">СЭЛЭНГЭ  АЙМГИЙН НИЙТ ДҮН   </t>
    </r>
    <r>
      <rPr>
        <i/>
        <sz val="10"/>
        <rFont val="Arial"/>
        <family val="2"/>
      </rPr>
      <t>мөр 252= мөр (235:251)</t>
    </r>
  </si>
  <si>
    <r>
      <t xml:space="preserve">УВС АЙМГИЙН НИЙТ ДҮН   </t>
    </r>
    <r>
      <rPr>
        <i/>
        <sz val="10"/>
        <rFont val="Arial"/>
        <family val="2"/>
      </rPr>
      <t>мөр 299= мөр (280:298)</t>
    </r>
  </si>
  <si>
    <r>
      <t>ХОВД АЙМГИЙН НИЙТ ДҮН</t>
    </r>
    <r>
      <rPr>
        <i/>
        <sz val="10"/>
        <rFont val="Arial"/>
        <family val="2"/>
      </rPr>
      <t xml:space="preserve">   мөр 317= мөр (300:316)</t>
    </r>
  </si>
  <si>
    <r>
      <t xml:space="preserve">ХӨВСГӨЛ АЙМГИЙН НИЙТ ДҮН   </t>
    </r>
    <r>
      <rPr>
        <i/>
        <sz val="10"/>
        <rFont val="Arial"/>
        <family val="2"/>
      </rPr>
      <t>мөр 341= мөр (318:340)</t>
    </r>
  </si>
  <si>
    <r>
      <t xml:space="preserve">ХЭНТИЙ АЙМГИЙН НИЙТ ДҮН   </t>
    </r>
    <r>
      <rPr>
        <i/>
        <sz val="10"/>
        <rFont val="Arial"/>
        <family val="2"/>
      </rPr>
      <t>мөр 362= мөр (344:361)</t>
    </r>
  </si>
  <si>
    <r>
      <t xml:space="preserve">НИЙТ  ОРОН НУТГИЙН ДҮН   
</t>
    </r>
    <r>
      <rPr>
        <i/>
        <sz val="10"/>
        <rFont val="Arial"/>
        <family val="2"/>
      </rPr>
      <t>мөр 361 = мөр(30+44+65+82+101+105+110+125+140+156+181 +184+204+220+234+252+279+399+317+341+360)</t>
    </r>
  </si>
  <si>
    <r>
      <rPr>
        <sz val="10"/>
        <color theme="1"/>
        <rFont val="Arial"/>
        <family val="2"/>
      </rPr>
      <t xml:space="preserve"> Сайтын байршил  /засаг з</t>
    </r>
    <r>
      <rPr>
        <sz val="10"/>
        <rFont val="Arial"/>
        <family val="2"/>
      </rPr>
      <t>ахиргааны нэршлээр/</t>
    </r>
  </si>
  <si>
    <r>
      <t xml:space="preserve">Ашиглалтад орсон огноо
(yyyy.mm.dd)
</t>
    </r>
    <r>
      <rPr>
        <i/>
        <sz val="10"/>
        <rFont val="Arial"/>
        <family val="2"/>
      </rPr>
      <t>өөрийн эзэмшлийнх тохиолдолд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</si>
</sst>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;[Red]0"/>
    <numFmt numFmtId="165" formatCode="_(* #,##0.0_);_(* \(#,##0.0\);_(* &quot;-&quot;??_);_(@_)"/>
    <numFmt numFmtId="166" formatCode="0.000000"/>
    <numFmt numFmtId="167" formatCode="_(* #,##0_);_(* \(#,##0\);_(* &quot;-&quot;??_);_(@_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2"/>
      <name val="Aptos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sz val="12"/>
      <color rgb="FF00B0F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name val="Times New Roman"/>
      <family val="1"/>
    </font>
    <font>
      <sz val="10"/>
      <name val="Arial"/>
    </font>
    <font>
      <sz val="12"/>
      <color rgb="FFC00000"/>
      <name val="Arial"/>
      <family val="2"/>
    </font>
    <font>
      <sz val="10"/>
      <color rgb="FF17191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7" fillId="0" borderId="0"/>
    <xf numFmtId="0" fontId="16" fillId="0" borderId="0">
      <alignment vertical="top"/>
    </xf>
    <xf numFmtId="0" fontId="7" fillId="0" borderId="0"/>
    <xf numFmtId="0" fontId="5" fillId="0" borderId="0"/>
    <xf numFmtId="0" fontId="4" fillId="0" borderId="0"/>
    <xf numFmtId="0" fontId="12" fillId="0" borderId="0"/>
    <xf numFmtId="43" fontId="7" fillId="0" borderId="0" applyFont="0" applyFill="0" applyBorder="0" applyAlignment="0" applyProtection="0"/>
    <xf numFmtId="0" fontId="4" fillId="0" borderId="0"/>
    <xf numFmtId="0" fontId="7" fillId="0" borderId="0"/>
    <xf numFmtId="0" fontId="15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34" fillId="0" borderId="0" applyFont="0" applyFill="0" applyBorder="0" applyAlignment="0" applyProtection="0"/>
  </cellStyleXfs>
  <cellXfs count="327">
    <xf numFmtId="0" fontId="0" fillId="0" borderId="0" xfId="0"/>
    <xf numFmtId="0" fontId="7" fillId="0" borderId="0" xfId="0" applyFont="1"/>
    <xf numFmtId="0" fontId="7" fillId="0" borderId="1" xfId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/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/>
    <xf numFmtId="0" fontId="11" fillId="0" borderId="0" xfId="8" applyFont="1"/>
    <xf numFmtId="0" fontId="11" fillId="0" borderId="0" xfId="8" applyFont="1" applyAlignment="1">
      <alignment horizontal="center"/>
    </xf>
    <xf numFmtId="0" fontId="21" fillId="0" borderId="0" xfId="8" applyFont="1"/>
    <xf numFmtId="0" fontId="11" fillId="0" borderId="1" xfId="8" applyFont="1" applyBorder="1" applyAlignment="1">
      <alignment horizontal="center" vertical="center"/>
    </xf>
    <xf numFmtId="0" fontId="11" fillId="0" borderId="7" xfId="8" applyFont="1" applyBorder="1" applyAlignment="1">
      <alignment horizontal="left" vertical="center"/>
    </xf>
    <xf numFmtId="0" fontId="11" fillId="0" borderId="7" xfId="8" applyFont="1" applyBorder="1" applyAlignment="1">
      <alignment horizontal="center" vertical="center"/>
    </xf>
    <xf numFmtId="0" fontId="7" fillId="3" borderId="1" xfId="8" applyFont="1" applyFill="1" applyBorder="1" applyAlignment="1">
      <alignment horizontal="left" wrapText="1"/>
    </xf>
    <xf numFmtId="0" fontId="11" fillId="0" borderId="0" xfId="8" applyFont="1" applyAlignment="1">
      <alignment horizontal="left"/>
    </xf>
    <xf numFmtId="0" fontId="11" fillId="0" borderId="1" xfId="8" applyFont="1" applyBorder="1" applyAlignment="1">
      <alignment vertical="center"/>
    </xf>
    <xf numFmtId="0" fontId="11" fillId="0" borderId="1" xfId="8" applyFont="1" applyBorder="1"/>
    <xf numFmtId="0" fontId="11" fillId="2" borderId="1" xfId="8" applyFont="1" applyFill="1" applyBorder="1" applyAlignment="1">
      <alignment vertical="center"/>
    </xf>
    <xf numFmtId="0" fontId="11" fillId="2" borderId="1" xfId="8" applyFont="1" applyFill="1" applyBorder="1" applyAlignment="1">
      <alignment horizontal="center" vertical="center"/>
    </xf>
    <xf numFmtId="0" fontId="11" fillId="2" borderId="1" xfId="8" applyFont="1" applyFill="1" applyBorder="1"/>
    <xf numFmtId="164" fontId="11" fillId="0" borderId="1" xfId="8" applyNumberFormat="1" applyFont="1" applyBorder="1" applyAlignment="1">
      <alignment horizontal="center" vertical="center"/>
    </xf>
    <xf numFmtId="0" fontId="14" fillId="0" borderId="0" xfId="8" applyFont="1"/>
    <xf numFmtId="0" fontId="18" fillId="0" borderId="0" xfId="8" applyFont="1" applyAlignment="1">
      <alignment vertical="center"/>
    </xf>
    <xf numFmtId="0" fontId="18" fillId="0" borderId="0" xfId="8" applyFont="1" applyAlignment="1">
      <alignment horizontal="left" vertical="center" indent="3"/>
    </xf>
    <xf numFmtId="0" fontId="15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3" fillId="0" borderId="0" xfId="14" applyFont="1"/>
    <xf numFmtId="0" fontId="3" fillId="5" borderId="0" xfId="8" applyFont="1" applyFill="1" applyAlignment="1">
      <alignment horizontal="center" vertical="center"/>
    </xf>
    <xf numFmtId="0" fontId="25" fillId="0" borderId="0" xfId="1" applyFont="1" applyAlignment="1">
      <alignment horizontal="left" vertical="center" wrapText="1"/>
    </xf>
    <xf numFmtId="0" fontId="25" fillId="0" borderId="0" xfId="1" applyFont="1" applyAlignment="1">
      <alignment vertical="center"/>
    </xf>
    <xf numFmtId="0" fontId="17" fillId="0" borderId="0" xfId="1" applyFont="1" applyAlignment="1">
      <alignment horizontal="left" vertical="center" wrapText="1"/>
    </xf>
    <xf numFmtId="0" fontId="17" fillId="0" borderId="0" xfId="1" applyFont="1" applyAlignment="1">
      <alignment horizontal="center" vertical="center" wrapText="1"/>
    </xf>
    <xf numFmtId="0" fontId="7" fillId="0" borderId="0" xfId="1" applyAlignment="1">
      <alignment vertical="center"/>
    </xf>
    <xf numFmtId="0" fontId="3" fillId="3" borderId="0" xfId="1" applyFont="1" applyFill="1" applyAlignment="1">
      <alignment horizontal="center" vertical="center"/>
    </xf>
    <xf numFmtId="0" fontId="12" fillId="3" borderId="0" xfId="1" applyFont="1" applyFill="1" applyAlignment="1">
      <alignment vertical="center"/>
    </xf>
    <xf numFmtId="0" fontId="3" fillId="3" borderId="0" xfId="1" applyFont="1" applyFill="1" applyAlignment="1">
      <alignment vertical="center"/>
    </xf>
    <xf numFmtId="0" fontId="12" fillId="3" borderId="0" xfId="1" applyFont="1" applyFill="1" applyAlignment="1">
      <alignment horizontal="center" vertical="center"/>
    </xf>
    <xf numFmtId="0" fontId="3" fillId="3" borderId="10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6" fillId="0" borderId="0" xfId="1" applyFont="1" applyAlignment="1">
      <alignment horizontal="left" vertical="center" wrapText="1"/>
    </xf>
    <xf numFmtId="0" fontId="31" fillId="2" borderId="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25" fillId="0" borderId="11" xfId="1" applyFont="1" applyBorder="1" applyAlignment="1">
      <alignment vertical="center"/>
    </xf>
    <xf numFmtId="0" fontId="31" fillId="2" borderId="4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vertical="center" wrapText="1"/>
    </xf>
    <xf numFmtId="0" fontId="32" fillId="0" borderId="4" xfId="1" applyFont="1" applyBorder="1" applyAlignment="1">
      <alignment horizontal="center" vertical="center" wrapText="1"/>
    </xf>
    <xf numFmtId="0" fontId="32" fillId="0" borderId="12" xfId="1" applyFont="1" applyBorder="1" applyAlignment="1">
      <alignment horizontal="center" vertical="center" wrapText="1"/>
    </xf>
    <xf numFmtId="0" fontId="7" fillId="2" borderId="6" xfId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2" borderId="7" xfId="1" applyFont="1" applyFill="1" applyBorder="1" applyAlignment="1">
      <alignment vertical="center" wrapText="1"/>
    </xf>
    <xf numFmtId="0" fontId="12" fillId="2" borderId="1" xfId="1" applyFont="1" applyFill="1" applyBorder="1" applyAlignment="1">
      <alignment vertical="center" wrapText="1"/>
    </xf>
    <xf numFmtId="0" fontId="32" fillId="0" borderId="1" xfId="1" applyFont="1" applyBorder="1" applyAlignment="1">
      <alignment horizontal="center" vertical="center" wrapText="1"/>
    </xf>
    <xf numFmtId="0" fontId="31" fillId="2" borderId="7" xfId="1" applyFont="1" applyFill="1" applyBorder="1" applyAlignment="1">
      <alignment horizontal="center" vertical="center" wrapText="1"/>
    </xf>
    <xf numFmtId="0" fontId="32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0" fontId="33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left" vertical="center" wrapText="1"/>
    </xf>
    <xf numFmtId="0" fontId="31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vertical="center"/>
    </xf>
    <xf numFmtId="0" fontId="12" fillId="2" borderId="1" xfId="1" applyFont="1" applyFill="1" applyBorder="1" applyAlignment="1">
      <alignment horizontal="center" vertical="center" wrapText="1"/>
    </xf>
    <xf numFmtId="0" fontId="25" fillId="0" borderId="11" xfId="1" applyFont="1" applyBorder="1" applyAlignment="1">
      <alignment vertical="center" wrapText="1"/>
    </xf>
    <xf numFmtId="0" fontId="31" fillId="0" borderId="1" xfId="1" applyFont="1" applyBorder="1" applyAlignment="1">
      <alignment vertical="center" wrapText="1"/>
    </xf>
    <xf numFmtId="0" fontId="28" fillId="0" borderId="0" xfId="1" applyFont="1" applyAlignment="1">
      <alignment horizontal="center" vertical="center" wrapText="1"/>
    </xf>
    <xf numFmtId="0" fontId="7" fillId="2" borderId="1" xfId="1" applyFill="1" applyBorder="1" applyAlignment="1">
      <alignment vertical="center" wrapText="1"/>
    </xf>
    <xf numFmtId="0" fontId="25" fillId="0" borderId="0" xfId="1" applyFont="1" applyAlignment="1">
      <alignment vertical="center" wrapText="1"/>
    </xf>
    <xf numFmtId="0" fontId="12" fillId="0" borderId="1" xfId="1" applyFont="1" applyBorder="1" applyAlignment="1">
      <alignment horizontal="left" vertical="center" wrapText="1"/>
    </xf>
    <xf numFmtId="0" fontId="29" fillId="0" borderId="0" xfId="1" applyFont="1" applyAlignment="1">
      <alignment vertical="center" wrapText="1"/>
    </xf>
    <xf numFmtId="0" fontId="7" fillId="2" borderId="1" xfId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7" fillId="0" borderId="1" xfId="1" applyBorder="1" applyAlignment="1">
      <alignment horizontal="center" vertical="center"/>
    </xf>
    <xf numFmtId="0" fontId="7" fillId="0" borderId="5" xfId="1" applyBorder="1" applyAlignment="1">
      <alignment horizontal="center" vertical="center" wrapText="1"/>
    </xf>
    <xf numFmtId="165" fontId="3" fillId="2" borderId="1" xfId="7" applyNumberFormat="1" applyFont="1" applyFill="1" applyBorder="1" applyAlignment="1">
      <alignment vertical="center" wrapText="1"/>
    </xf>
    <xf numFmtId="0" fontId="7" fillId="0" borderId="1" xfId="1" applyBorder="1" applyAlignment="1">
      <alignment vertical="center" wrapText="1"/>
    </xf>
    <xf numFmtId="0" fontId="12" fillId="0" borderId="1" xfId="1" applyFont="1" applyBorder="1" applyAlignment="1">
      <alignment vertical="center" wrapText="1"/>
    </xf>
    <xf numFmtId="0" fontId="7" fillId="3" borderId="1" xfId="1" applyFill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0" fontId="20" fillId="0" borderId="0" xfId="1" applyFont="1" applyAlignment="1">
      <alignment horizontal="right" vertical="center"/>
    </xf>
    <xf numFmtId="0" fontId="20" fillId="0" borderId="3" xfId="1" applyFont="1" applyBorder="1" applyAlignment="1">
      <alignment vertical="center" wrapText="1"/>
    </xf>
    <xf numFmtId="0" fontId="27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7" fillId="2" borderId="0" xfId="1" applyFill="1" applyAlignment="1">
      <alignment horizontal="left" vertical="center"/>
    </xf>
    <xf numFmtId="0" fontId="9" fillId="0" borderId="0" xfId="1" applyFont="1" applyAlignment="1">
      <alignment horizontal="center" vertical="center" wrapText="1"/>
    </xf>
    <xf numFmtId="0" fontId="3" fillId="2" borderId="1" xfId="8" applyFont="1" applyFill="1" applyBorder="1" applyAlignment="1">
      <alignment vertical="center"/>
    </xf>
    <xf numFmtId="0" fontId="3" fillId="0" borderId="1" xfId="8" applyFont="1" applyBorder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3" fillId="0" borderId="0" xfId="0" applyFont="1"/>
    <xf numFmtId="0" fontId="0" fillId="0" borderId="0" xfId="0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4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167" fontId="0" fillId="0" borderId="1" xfId="15" applyNumberFormat="1" applyFont="1" applyBorder="1"/>
    <xf numFmtId="0" fontId="0" fillId="0" borderId="1" xfId="0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7" fillId="2" borderId="1" xfId="8" applyFont="1" applyFill="1" applyBorder="1" applyAlignment="1">
      <alignment horizontal="left" wrapText="1"/>
    </xf>
    <xf numFmtId="0" fontId="18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5" borderId="1" xfId="8" applyFont="1" applyFill="1" applyBorder="1" applyAlignment="1">
      <alignment horizontal="center" vertical="center"/>
    </xf>
    <xf numFmtId="0" fontId="11" fillId="0" borderId="1" xfId="8" applyFont="1" applyBorder="1" applyAlignment="1">
      <alignment horizontal="left"/>
    </xf>
    <xf numFmtId="0" fontId="35" fillId="0" borderId="0" xfId="8" applyFont="1"/>
    <xf numFmtId="0" fontId="18" fillId="4" borderId="1" xfId="8" applyFont="1" applyFill="1" applyBorder="1" applyAlignment="1">
      <alignment horizontal="center" vertical="center"/>
    </xf>
    <xf numFmtId="0" fontId="22" fillId="4" borderId="1" xfId="8" applyFont="1" applyFill="1" applyBorder="1" applyAlignment="1">
      <alignment horizontal="center" vertical="center"/>
    </xf>
    <xf numFmtId="0" fontId="11" fillId="4" borderId="1" xfId="8" applyFont="1" applyFill="1" applyBorder="1"/>
    <xf numFmtId="0" fontId="11" fillId="4" borderId="1" xfId="8" applyFont="1" applyFill="1" applyBorder="1" applyAlignment="1">
      <alignment horizontal="center" vertical="center"/>
    </xf>
    <xf numFmtId="0" fontId="22" fillId="4" borderId="5" xfId="8" applyFont="1" applyFill="1" applyBorder="1" applyAlignment="1">
      <alignment horizontal="center" vertical="center"/>
    </xf>
    <xf numFmtId="0" fontId="9" fillId="4" borderId="1" xfId="8" applyFont="1" applyFill="1" applyBorder="1" applyAlignment="1">
      <alignment horizontal="center" vertical="center"/>
    </xf>
    <xf numFmtId="0" fontId="19" fillId="4" borderId="1" xfId="8" applyFont="1" applyFill="1" applyBorder="1" applyAlignment="1">
      <alignment horizontal="center" vertical="center"/>
    </xf>
    <xf numFmtId="0" fontId="7" fillId="4" borderId="1" xfId="8" applyFont="1" applyFill="1" applyBorder="1"/>
    <xf numFmtId="0" fontId="7" fillId="4" borderId="1" xfId="8" applyFont="1" applyFill="1" applyBorder="1" applyAlignment="1">
      <alignment horizontal="center" vertical="center"/>
    </xf>
    <xf numFmtId="0" fontId="19" fillId="4" borderId="5" xfId="8" applyFont="1" applyFill="1" applyBorder="1" applyAlignment="1">
      <alignment horizontal="center" vertical="center"/>
    </xf>
    <xf numFmtId="0" fontId="19" fillId="4" borderId="4" xfId="8" applyFont="1" applyFill="1" applyBorder="1" applyAlignment="1">
      <alignment vertical="center"/>
    </xf>
    <xf numFmtId="0" fontId="20" fillId="4" borderId="5" xfId="8" applyFont="1" applyFill="1" applyBorder="1" applyAlignment="1">
      <alignment vertical="center"/>
    </xf>
    <xf numFmtId="0" fontId="18" fillId="2" borderId="0" xfId="1" applyFont="1" applyFill="1" applyAlignment="1">
      <alignment vertical="center"/>
    </xf>
    <xf numFmtId="0" fontId="18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center" wrapText="1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166" fontId="7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166" fontId="7" fillId="4" borderId="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3" fillId="2" borderId="0" xfId="0" applyFont="1" applyFill="1"/>
    <xf numFmtId="0" fontId="7" fillId="0" borderId="4" xfId="1" applyBorder="1" applyAlignment="1">
      <alignment horizontal="left" vertical="center" wrapText="1"/>
    </xf>
    <xf numFmtId="0" fontId="7" fillId="0" borderId="5" xfId="1" applyBorder="1" applyAlignment="1">
      <alignment horizontal="left" vertical="center" wrapText="1"/>
    </xf>
    <xf numFmtId="0" fontId="7" fillId="0" borderId="4" xfId="1" applyBorder="1" applyAlignment="1">
      <alignment horizontal="center" vertical="center" wrapText="1"/>
    </xf>
    <xf numFmtId="0" fontId="7" fillId="0" borderId="9" xfId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7" fillId="0" borderId="0" xfId="1" applyAlignment="1">
      <alignment horizontal="left" vertical="center" wrapText="1"/>
    </xf>
    <xf numFmtId="0" fontId="9" fillId="2" borderId="0" xfId="1" applyFont="1" applyFill="1" applyAlignment="1">
      <alignment horizontal="left" vertical="center"/>
    </xf>
    <xf numFmtId="0" fontId="7" fillId="0" borderId="1" xfId="1" applyBorder="1" applyAlignment="1">
      <alignment horizontal="left" vertical="center" wrapText="1"/>
    </xf>
    <xf numFmtId="0" fontId="7" fillId="0" borderId="5" xfId="1" applyBorder="1" applyAlignment="1">
      <alignment horizontal="center" vertical="center" wrapText="1"/>
    </xf>
    <xf numFmtId="0" fontId="7" fillId="4" borderId="4" xfId="1" applyFill="1" applyBorder="1" applyAlignment="1">
      <alignment horizontal="center" vertical="center" wrapText="1"/>
    </xf>
    <xf numFmtId="0" fontId="7" fillId="4" borderId="5" xfId="1" applyFill="1" applyBorder="1" applyAlignment="1">
      <alignment horizontal="center" vertical="center" wrapText="1"/>
    </xf>
    <xf numFmtId="0" fontId="7" fillId="4" borderId="9" xfId="1" applyFill="1" applyBorder="1" applyAlignment="1">
      <alignment horizontal="center" vertical="center" wrapText="1"/>
    </xf>
    <xf numFmtId="0" fontId="7" fillId="0" borderId="1" xfId="1" applyBorder="1" applyAlignment="1">
      <alignment horizontal="right" vertical="center" wrapText="1"/>
    </xf>
    <xf numFmtId="0" fontId="7" fillId="0" borderId="1" xfId="1" applyBorder="1" applyAlignment="1">
      <alignment horizontal="center" vertical="center" wrapText="1"/>
    </xf>
    <xf numFmtId="0" fontId="7" fillId="0" borderId="4" xfId="1" applyBorder="1" applyAlignment="1">
      <alignment horizontal="right" vertical="center" wrapText="1"/>
    </xf>
    <xf numFmtId="0" fontId="7" fillId="0" borderId="5" xfId="1" applyBorder="1" applyAlignment="1">
      <alignment horizontal="right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7" fillId="0" borderId="1" xfId="1" applyBorder="1" applyAlignment="1">
      <alignment horizontal="center" vertical="center"/>
    </xf>
    <xf numFmtId="0" fontId="7" fillId="0" borderId="4" xfId="1" applyBorder="1" applyAlignment="1">
      <alignment horizontal="left" vertical="center"/>
    </xf>
    <xf numFmtId="0" fontId="7" fillId="0" borderId="9" xfId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 wrapText="1"/>
    </xf>
    <xf numFmtId="0" fontId="7" fillId="0" borderId="1" xfId="1" applyBorder="1" applyAlignment="1">
      <alignment vertical="center" wrapText="1"/>
    </xf>
    <xf numFmtId="0" fontId="7" fillId="0" borderId="9" xfId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2" borderId="1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7" fillId="0" borderId="6" xfId="1" applyBorder="1" applyAlignment="1">
      <alignment horizontal="center" vertical="center" wrapText="1"/>
    </xf>
    <xf numFmtId="0" fontId="7" fillId="0" borderId="8" xfId="1" applyBorder="1" applyAlignment="1">
      <alignment horizontal="center" vertical="center" wrapText="1"/>
    </xf>
    <xf numFmtId="0" fontId="7" fillId="0" borderId="7" xfId="1" applyBorder="1" applyAlignment="1">
      <alignment horizontal="center" vertical="center" wrapText="1"/>
    </xf>
    <xf numFmtId="0" fontId="7" fillId="0" borderId="1" xfId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0" fontId="7" fillId="2" borderId="1" xfId="1" applyFill="1" applyBorder="1" applyAlignment="1">
      <alignment horizontal="left" vertical="center" wrapText="1"/>
    </xf>
    <xf numFmtId="0" fontId="7" fillId="2" borderId="1" xfId="1" applyFill="1" applyBorder="1" applyAlignment="1">
      <alignment horizontal="left" vertical="center"/>
    </xf>
    <xf numFmtId="0" fontId="7" fillId="2" borderId="4" xfId="1" applyFill="1" applyBorder="1" applyAlignment="1">
      <alignment horizontal="left" vertical="center" wrapText="1"/>
    </xf>
    <xf numFmtId="0" fontId="7" fillId="2" borderId="9" xfId="1" applyFill="1" applyBorder="1" applyAlignment="1">
      <alignment horizontal="left" vertical="center" wrapText="1"/>
    </xf>
    <xf numFmtId="0" fontId="7" fillId="2" borderId="5" xfId="1" applyFill="1" applyBorder="1" applyAlignment="1">
      <alignment horizontal="left" vertical="center" wrapText="1"/>
    </xf>
    <xf numFmtId="0" fontId="28" fillId="0" borderId="0" xfId="1" applyFont="1" applyAlignment="1">
      <alignment horizontal="center" vertical="center" wrapText="1"/>
    </xf>
    <xf numFmtId="0" fontId="7" fillId="2" borderId="1" xfId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7" fillId="0" borderId="6" xfId="1" applyBorder="1" applyAlignment="1">
      <alignment horizontal="left" vertical="center" wrapText="1"/>
    </xf>
    <xf numFmtId="0" fontId="7" fillId="0" borderId="8" xfId="1" applyBorder="1" applyAlignment="1">
      <alignment horizontal="left" vertical="center" wrapText="1"/>
    </xf>
    <xf numFmtId="0" fontId="7" fillId="0" borderId="7" xfId="1" applyBorder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7" fillId="2" borderId="6" xfId="1" applyFill="1" applyBorder="1" applyAlignment="1">
      <alignment horizontal="center" vertical="center" wrapText="1"/>
    </xf>
    <xf numFmtId="0" fontId="7" fillId="2" borderId="8" xfId="1" applyFill="1" applyBorder="1" applyAlignment="1">
      <alignment horizontal="center" vertical="center" wrapText="1"/>
    </xf>
    <xf numFmtId="0" fontId="7" fillId="2" borderId="7" xfId="1" applyFill="1" applyBorder="1" applyAlignment="1">
      <alignment horizontal="center" vertical="center" wrapText="1"/>
    </xf>
    <xf numFmtId="0" fontId="7" fillId="0" borderId="4" xfId="1" applyBorder="1" applyAlignment="1">
      <alignment vertical="center" wrapText="1"/>
    </xf>
    <xf numFmtId="0" fontId="7" fillId="0" borderId="9" xfId="1" applyBorder="1" applyAlignment="1">
      <alignment vertical="center" wrapText="1"/>
    </xf>
    <xf numFmtId="0" fontId="7" fillId="0" borderId="5" xfId="1" applyBorder="1" applyAlignment="1">
      <alignment vertical="center" wrapText="1"/>
    </xf>
    <xf numFmtId="0" fontId="7" fillId="0" borderId="5" xfId="1" applyBorder="1" applyAlignment="1">
      <alignment horizontal="left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 wrapText="1"/>
    </xf>
    <xf numFmtId="0" fontId="3" fillId="2" borderId="0" xfId="1" applyFont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5" borderId="1" xfId="8" applyFont="1" applyFill="1" applyBorder="1" applyAlignment="1">
      <alignment horizontal="center" vertical="center" wrapText="1"/>
    </xf>
    <xf numFmtId="0" fontId="18" fillId="5" borderId="1" xfId="8" applyFont="1" applyFill="1" applyBorder="1" applyAlignment="1">
      <alignment horizontal="center" vertical="center"/>
    </xf>
    <xf numFmtId="0" fontId="19" fillId="4" borderId="4" xfId="8" applyFont="1" applyFill="1" applyBorder="1" applyAlignment="1">
      <alignment horizontal="left" vertical="center"/>
    </xf>
    <xf numFmtId="0" fontId="19" fillId="4" borderId="5" xfId="8" applyFont="1" applyFill="1" applyBorder="1" applyAlignment="1">
      <alignment horizontal="left" vertical="center"/>
    </xf>
    <xf numFmtId="0" fontId="11" fillId="0" borderId="6" xfId="8" applyFont="1" applyBorder="1" applyAlignment="1">
      <alignment horizontal="center" vertical="center"/>
    </xf>
    <xf numFmtId="0" fontId="11" fillId="0" borderId="8" xfId="8" applyFont="1" applyBorder="1" applyAlignment="1">
      <alignment horizontal="center" vertical="center"/>
    </xf>
    <xf numFmtId="0" fontId="11" fillId="0" borderId="7" xfId="8" applyFont="1" applyBorder="1" applyAlignment="1">
      <alignment horizontal="center" vertical="center"/>
    </xf>
    <xf numFmtId="0" fontId="19" fillId="4" borderId="4" xfId="8" applyFont="1" applyFill="1" applyBorder="1" applyAlignment="1">
      <alignment horizontal="left" vertical="center" wrapText="1"/>
    </xf>
    <xf numFmtId="0" fontId="19" fillId="4" borderId="5" xfId="8" applyFont="1" applyFill="1" applyBorder="1" applyAlignment="1">
      <alignment horizontal="left" vertical="center" wrapText="1"/>
    </xf>
    <xf numFmtId="0" fontId="18" fillId="0" borderId="0" xfId="4" applyFont="1" applyAlignment="1">
      <alignment horizontal="center" vertical="center"/>
    </xf>
    <xf numFmtId="0" fontId="11" fillId="0" borderId="0" xfId="8" applyFont="1" applyAlignment="1">
      <alignment horizontal="center"/>
    </xf>
    <xf numFmtId="0" fontId="7" fillId="3" borderId="10" xfId="0" applyFont="1" applyFill="1" applyBorder="1" applyAlignment="1">
      <alignment horizontal="left" vertical="center" wrapText="1"/>
    </xf>
    <xf numFmtId="0" fontId="11" fillId="5" borderId="6" xfId="8" applyFont="1" applyFill="1" applyBorder="1" applyAlignment="1">
      <alignment horizontal="center" vertical="center"/>
    </xf>
    <xf numFmtId="0" fontId="11" fillId="5" borderId="8" xfId="8" applyFont="1" applyFill="1" applyBorder="1" applyAlignment="1">
      <alignment horizontal="center" vertical="center"/>
    </xf>
    <xf numFmtId="0" fontId="11" fillId="5" borderId="7" xfId="8" applyFont="1" applyFill="1" applyBorder="1" applyAlignment="1">
      <alignment horizontal="center" vertical="center"/>
    </xf>
    <xf numFmtId="0" fontId="7" fillId="5" borderId="6" xfId="8" applyFont="1" applyFill="1" applyBorder="1" applyAlignment="1">
      <alignment horizontal="center" vertical="center"/>
    </xf>
    <xf numFmtId="0" fontId="7" fillId="5" borderId="8" xfId="8" applyFont="1" applyFill="1" applyBorder="1" applyAlignment="1">
      <alignment horizontal="center" vertical="center"/>
    </xf>
    <xf numFmtId="0" fontId="7" fillId="5" borderId="7" xfId="8" applyFont="1" applyFill="1" applyBorder="1" applyAlignment="1">
      <alignment horizontal="center" vertical="center"/>
    </xf>
    <xf numFmtId="0" fontId="7" fillId="5" borderId="1" xfId="8" applyFont="1" applyFill="1" applyBorder="1" applyAlignment="1">
      <alignment horizontal="center" vertical="center"/>
    </xf>
    <xf numFmtId="0" fontId="11" fillId="0" borderId="6" xfId="8" applyFont="1" applyBorder="1" applyAlignment="1">
      <alignment horizontal="center" vertical="center" wrapText="1"/>
    </xf>
    <xf numFmtId="0" fontId="11" fillId="0" borderId="8" xfId="8" applyFont="1" applyBorder="1" applyAlignment="1">
      <alignment horizontal="center" vertical="center" wrapText="1"/>
    </xf>
    <xf numFmtId="0" fontId="11" fillId="0" borderId="7" xfId="8" applyFont="1" applyBorder="1" applyAlignment="1">
      <alignment horizontal="center" vertical="center" wrapText="1"/>
    </xf>
    <xf numFmtId="0" fontId="22" fillId="4" borderId="4" xfId="8" applyFont="1" applyFill="1" applyBorder="1" applyAlignment="1">
      <alignment horizontal="left" vertical="center"/>
    </xf>
    <xf numFmtId="0" fontId="22" fillId="4" borderId="5" xfId="8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center" vertical="center" wrapText="1"/>
    </xf>
    <xf numFmtId="0" fontId="3" fillId="0" borderId="0" xfId="8" applyFont="1" applyAlignment="1">
      <alignment horizont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6" fontId="7" fillId="4" borderId="4" xfId="0" applyNumberFormat="1" applyFont="1" applyFill="1" applyBorder="1" applyAlignment="1">
      <alignment horizontal="center" vertical="center" wrapText="1"/>
    </xf>
    <xf numFmtId="166" fontId="7" fillId="4" borderId="9" xfId="0" applyNumberFormat="1" applyFont="1" applyFill="1" applyBorder="1" applyAlignment="1">
      <alignment horizontal="center" vertical="center" wrapText="1"/>
    </xf>
    <xf numFmtId="166" fontId="7" fillId="4" borderId="5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66" fontId="7" fillId="4" borderId="6" xfId="0" applyNumberFormat="1" applyFont="1" applyFill="1" applyBorder="1" applyAlignment="1">
      <alignment horizontal="center" vertical="center" wrapText="1"/>
    </xf>
    <xf numFmtId="166" fontId="7" fillId="4" borderId="7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3" fillId="0" borderId="0" xfId="14" applyFon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6">
    <cellStyle name="Comma" xfId="15" builtinId="3"/>
    <cellStyle name="Comma 2" xfId="7" xr:uid="{79C9EA15-7093-496D-B96F-768243A48876}"/>
    <cellStyle name="Normal" xfId="0" builtinId="0"/>
    <cellStyle name="Normal 2" xfId="1" xr:uid="{00000000-0005-0000-0000-000001000000}"/>
    <cellStyle name="Normal 2 2" xfId="9" xr:uid="{12E3A437-A012-4BA6-B2F2-228C6B6D0CF5}"/>
    <cellStyle name="Normal 3" xfId="2" xr:uid="{14CFA74D-DDDA-4D14-8128-327B9E42C508}"/>
    <cellStyle name="Normal 3 2" xfId="3" xr:uid="{2AD0B6E4-BCEC-4813-ACBF-4DC2D3B3BB8C}"/>
    <cellStyle name="Normal 4" xfId="4" xr:uid="{44CCCECD-49BA-42B7-B964-619E1238FC7E}"/>
    <cellStyle name="Normal 4 2" xfId="6" xr:uid="{F5F79FCB-07A4-481F-BB10-2094B4180EEE}"/>
    <cellStyle name="Normal 4 3" xfId="8" xr:uid="{67CAFB35-0CC1-4F0A-8838-8EBA7E08FC3C}"/>
    <cellStyle name="Normal 4 3 2" xfId="12" xr:uid="{EDB602C3-67B5-41C9-9FFE-057DEBA86B71}"/>
    <cellStyle name="Normal 4 3 2 2" xfId="14" xr:uid="{0DCB2BD9-AA55-4476-B178-B97CB5AA704F}"/>
    <cellStyle name="Normal 4 4" xfId="11" xr:uid="{4C3DC9A9-EFE6-4A73-9107-9D2FBD9D9810}"/>
    <cellStyle name="Normal 4 4 2" xfId="13" xr:uid="{FC9C21F1-5B30-4BE8-835A-924302D20CC7}"/>
    <cellStyle name="Normal 5" xfId="5" xr:uid="{7075A879-5AD2-4285-9C4D-2863283CCD32}"/>
    <cellStyle name="Normal 5 2" xfId="10" xr:uid="{4596E8E7-4786-4524-9580-905B38124D9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933027</xdr:colOff>
      <xdr:row>0</xdr:row>
      <xdr:rowOff>175261</xdr:rowOff>
    </xdr:from>
    <xdr:to>
      <xdr:col>13</xdr:col>
      <xdr:colOff>185779</xdr:colOff>
      <xdr:row>3</xdr:row>
      <xdr:rowOff>154094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3602C6-0F80-4685-B53E-C2A6454E6EB5}"/>
            </a:ext>
          </a:extLst>
        </xdr:cNvPr>
        <xdr:cNvSpPr txBox="1"/>
      </xdr:nvSpPr>
      <xdr:spPr>
        <a:xfrm>
          <a:off x="5314527" y="175261"/>
          <a:ext cx="3245632" cy="550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Монгол Улсын “Байгууллагын нууцын тухай” хуулийн 5 дугаар зүйлийн 2, “Статистикийн тухай” хуулийн 22 дугаар зүйлийн 3 дугаар заалтын дагуу мэдээллийн нууцыг чандлан хадгална.</a:t>
          </a:r>
          <a:endParaRPr lang="en-US" sz="1100" kern="100">
            <a:effectLst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321606</xdr:colOff>
      <xdr:row>3</xdr:row>
      <xdr:rowOff>170181</xdr:rowOff>
    </xdr:from>
    <xdr:to>
      <xdr:col>13</xdr:col>
      <xdr:colOff>1081365</xdr:colOff>
      <xdr:row>5</xdr:row>
      <xdr:rowOff>44879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966088F-5FEA-4FCF-B3AB-8E16DFF1F348}"/>
            </a:ext>
          </a:extLst>
        </xdr:cNvPr>
        <xdr:cNvSpPr txBox="1"/>
      </xdr:nvSpPr>
      <xdr:spPr>
        <a:xfrm>
          <a:off x="8695986" y="741681"/>
          <a:ext cx="759759" cy="2556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mn-MN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З-РТГС</a:t>
          </a:r>
          <a:endParaRPr lang="en-U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0</xdr:colOff>
      <xdr:row>11</xdr:row>
      <xdr:rowOff>0</xdr:rowOff>
    </xdr:from>
    <xdr:to>
      <xdr:col>13</xdr:col>
      <xdr:colOff>1688950</xdr:colOff>
      <xdr:row>16</xdr:row>
      <xdr:rowOff>87631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7AEAB51-759C-4FEA-8C43-3775D55F1580}"/>
            </a:ext>
            <a:ext uri="{147F2762-F138-4A5C-976F-8EAC2B608ADB}">
              <a16:predDERef xmlns:a16="http://schemas.microsoft.com/office/drawing/2014/main" pred="{5242D461-D0AD-488F-A22E-0EE13B3CE7DE}"/>
            </a:ext>
          </a:extLst>
        </xdr:cNvPr>
        <xdr:cNvSpPr/>
      </xdr:nvSpPr>
      <xdr:spPr>
        <a:xfrm>
          <a:off x="6027420" y="2125980"/>
          <a:ext cx="4035910" cy="104013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just">
            <a:lnSpc>
              <a:spcPts val="1100"/>
            </a:lnSpc>
          </a:pPr>
          <a:r>
            <a:rPr lang="mn-MN" sz="10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Тусгай зөвшөөрөл</a:t>
          </a:r>
          <a:r>
            <a:rPr lang="mn-MN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эзэмшигч а</a:t>
          </a:r>
          <a:r>
            <a:rPr lang="mn-MN" sz="10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ж ахуйн нэгж, байгууллага</a:t>
          </a:r>
          <a:r>
            <a:rPr lang="mn-MN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нь жилийн мэдээг 02 дугаар сарын 20-ны өдрийн дотор, хагас жилийн мэдээг  08</a:t>
          </a:r>
          <a:r>
            <a:rPr lang="mn-MN" sz="10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mn-MN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дугаар сарын 01-ний өдрийн дотор</a:t>
          </a:r>
          <a:r>
            <a:rPr lang="mn-MN" sz="10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ХХЗХ-ны цахим программд шивж</a:t>
          </a:r>
          <a:r>
            <a:rPr lang="mn-MN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дамжуулна</a:t>
          </a:r>
          <a:r>
            <a:rPr lang="mn-MN" sz="1000" b="0" baseline="0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  <a:endParaRPr lang="mn-MN" sz="1000" b="0">
            <a:solidFill>
              <a:srgbClr val="00B05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114300</xdr:colOff>
      <xdr:row>1</xdr:row>
      <xdr:rowOff>0</xdr:rowOff>
    </xdr:from>
    <xdr:to>
      <xdr:col>7</xdr:col>
      <xdr:colOff>285750</xdr:colOff>
      <xdr:row>4</xdr:row>
      <xdr:rowOff>114299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B74B79B9-7637-4766-B486-97FB800D059E}"/>
            </a:ext>
          </a:extLst>
        </xdr:cNvPr>
        <xdr:cNvSpPr txBox="1"/>
      </xdr:nvSpPr>
      <xdr:spPr>
        <a:xfrm>
          <a:off x="114300" y="190500"/>
          <a:ext cx="3990975" cy="685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Үндэсний статистикийн хорооны даргын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2025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оны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А</a:t>
          </a:r>
          <a:r>
            <a:rPr lang="en-US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/141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дугаар тушаалын</a:t>
          </a:r>
          <a:r>
            <a:rPr lang="en-US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6</a:t>
          </a:r>
          <a:r>
            <a:rPr lang="en-US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дугаар хавсралтаар зөвшөөрснөөр, Харилцаа холбооны зохицуулах хорооны даргын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2025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оны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12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дугаар сарын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30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-ны өдрийн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А</a:t>
          </a:r>
          <a:r>
            <a:rPr lang="en-US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/ 141 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дугаар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тушаалын Зургаадугаар хавсралтаар батлав.</a:t>
          </a:r>
          <a:endParaRPr lang="en-US" sz="1100" kern="100">
            <a:effectLst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51CB9-ABE2-42B2-B298-DE7AE02C3645}">
  <dimension ref="A7:AA196"/>
  <sheetViews>
    <sheetView tabSelected="1" zoomScaleNormal="100" workbookViewId="0">
      <selection activeCell="N21" sqref="N21"/>
    </sheetView>
  </sheetViews>
  <sheetFormatPr defaultColWidth="9.140625" defaultRowHeight="15" x14ac:dyDescent="0.2"/>
  <cols>
    <col min="1" max="1" width="25.85546875" style="33" customWidth="1"/>
    <col min="2" max="3" width="5.140625" style="33" customWidth="1"/>
    <col min="4" max="7" width="5.28515625" style="33" customWidth="1"/>
    <col min="8" max="8" width="6.42578125" style="33" customWidth="1"/>
    <col min="9" max="9" width="13.7109375" style="33" customWidth="1"/>
    <col min="10" max="10" width="10.28515625" style="33" customWidth="1"/>
    <col min="11" max="12" width="10.140625" style="33" customWidth="1"/>
    <col min="13" max="13" width="14" style="33" customWidth="1"/>
    <col min="14" max="14" width="25" style="33" customWidth="1"/>
    <col min="15" max="15" width="8.140625" style="33" customWidth="1"/>
    <col min="16" max="16" width="12.140625" style="33" customWidth="1"/>
    <col min="17" max="16384" width="9.140625" style="33"/>
  </cols>
  <sheetData>
    <row r="7" spans="1:14" ht="18" x14ac:dyDescent="0.2">
      <c r="A7" s="199" t="s">
        <v>680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</row>
    <row r="8" spans="1:14" x14ac:dyDescent="0.2">
      <c r="A8" s="200" t="s">
        <v>528</v>
      </c>
      <c r="B8" s="200"/>
      <c r="C8" s="200"/>
      <c r="D8" s="200"/>
      <c r="E8" s="200"/>
      <c r="F8" s="200"/>
      <c r="G8" s="93"/>
      <c r="H8" s="93"/>
      <c r="I8" s="93"/>
      <c r="K8" s="91"/>
    </row>
    <row r="9" spans="1:14" x14ac:dyDescent="0.2">
      <c r="A9" s="201" t="s">
        <v>42</v>
      </c>
      <c r="B9" s="201"/>
      <c r="C9" s="201"/>
      <c r="D9" s="201"/>
      <c r="E9" s="201"/>
      <c r="F9" s="201"/>
      <c r="G9" s="92"/>
      <c r="H9" s="92"/>
      <c r="I9" s="92"/>
      <c r="K9" s="91"/>
    </row>
    <row r="10" spans="1:14" s="90" customFormat="1" x14ac:dyDescent="0.2">
      <c r="A10" s="195" t="s">
        <v>43</v>
      </c>
      <c r="B10" s="196"/>
      <c r="C10" s="84"/>
      <c r="D10" s="84"/>
      <c r="E10" s="84"/>
      <c r="F10" s="84"/>
      <c r="G10" s="84"/>
      <c r="H10" s="84"/>
      <c r="I10" s="84"/>
      <c r="J10" s="91"/>
      <c r="K10" s="33"/>
      <c r="L10" s="33"/>
      <c r="M10" s="33"/>
    </row>
    <row r="11" spans="1:14" s="90" customFormat="1" x14ac:dyDescent="0.2">
      <c r="A11" s="202" t="s">
        <v>529</v>
      </c>
      <c r="B11" s="202"/>
      <c r="C11" s="197"/>
      <c r="D11" s="198"/>
      <c r="E11" s="198"/>
      <c r="F11" s="198"/>
      <c r="G11" s="198"/>
      <c r="H11" s="198"/>
      <c r="I11" s="203"/>
      <c r="J11" s="91"/>
      <c r="K11" s="33"/>
      <c r="L11" s="33"/>
      <c r="M11" s="33"/>
    </row>
    <row r="12" spans="1:14" s="90" customFormat="1" x14ac:dyDescent="0.2">
      <c r="A12" s="204" t="s">
        <v>44</v>
      </c>
      <c r="B12" s="205"/>
      <c r="C12" s="204" t="s">
        <v>45</v>
      </c>
      <c r="D12" s="206"/>
      <c r="E12" s="206"/>
      <c r="F12" s="206"/>
      <c r="G12" s="205"/>
      <c r="H12" s="204" t="s">
        <v>103</v>
      </c>
      <c r="I12" s="205"/>
      <c r="J12" s="33"/>
      <c r="K12" s="33"/>
      <c r="L12" s="33"/>
      <c r="M12" s="33"/>
    </row>
    <row r="13" spans="1:14" s="90" customFormat="1" x14ac:dyDescent="0.2">
      <c r="A13" s="195" t="s">
        <v>46</v>
      </c>
      <c r="B13" s="196"/>
      <c r="C13" s="197"/>
      <c r="D13" s="198"/>
      <c r="E13" s="198"/>
      <c r="F13" s="198"/>
      <c r="G13" s="198"/>
      <c r="H13" s="84"/>
      <c r="I13" s="84"/>
      <c r="J13" s="33"/>
      <c r="K13" s="33"/>
      <c r="L13" s="33"/>
      <c r="M13" s="33"/>
    </row>
    <row r="14" spans="1:14" s="90" customFormat="1" x14ac:dyDescent="0.2">
      <c r="A14" s="195" t="s">
        <v>47</v>
      </c>
      <c r="B14" s="196"/>
      <c r="C14" s="197"/>
      <c r="D14" s="198"/>
      <c r="E14" s="198"/>
      <c r="F14" s="198"/>
      <c r="G14" s="198"/>
      <c r="H14" s="84"/>
      <c r="I14" s="84"/>
      <c r="J14" s="33"/>
      <c r="K14" s="33"/>
      <c r="L14" s="33"/>
      <c r="M14" s="33"/>
    </row>
    <row r="15" spans="1:14" s="90" customFormat="1" x14ac:dyDescent="0.2">
      <c r="A15" s="195" t="s">
        <v>489</v>
      </c>
      <c r="B15" s="196"/>
      <c r="C15" s="197"/>
      <c r="D15" s="198"/>
      <c r="E15" s="198"/>
      <c r="F15" s="198"/>
      <c r="G15" s="198"/>
      <c r="H15" s="84"/>
      <c r="I15" s="84"/>
      <c r="J15" s="33"/>
      <c r="K15" s="33"/>
      <c r="L15" s="33"/>
      <c r="M15" s="33"/>
    </row>
    <row r="16" spans="1:14" s="90" customFormat="1" x14ac:dyDescent="0.2">
      <c r="A16" s="195" t="s">
        <v>490</v>
      </c>
      <c r="B16" s="196"/>
      <c r="C16" s="197"/>
      <c r="D16" s="198"/>
      <c r="E16" s="198"/>
      <c r="F16" s="198"/>
      <c r="G16" s="198"/>
      <c r="H16" s="198"/>
      <c r="I16" s="203"/>
      <c r="J16" s="33"/>
      <c r="K16" s="33"/>
      <c r="L16" s="33"/>
      <c r="M16" s="33"/>
    </row>
    <row r="17" spans="1:14" s="90" customFormat="1" x14ac:dyDescent="0.2">
      <c r="A17" s="195" t="s">
        <v>491</v>
      </c>
      <c r="B17" s="196"/>
      <c r="C17" s="197"/>
      <c r="D17" s="198"/>
      <c r="E17" s="198"/>
      <c r="F17" s="198"/>
      <c r="G17" s="198"/>
      <c r="H17" s="198"/>
      <c r="I17" s="203"/>
      <c r="J17" s="33"/>
      <c r="K17" s="33"/>
      <c r="L17" s="33"/>
      <c r="M17" s="33"/>
    </row>
    <row r="18" spans="1:14" s="90" customFormat="1" x14ac:dyDescent="0.2">
      <c r="A18" s="195" t="s">
        <v>492</v>
      </c>
      <c r="B18" s="196"/>
      <c r="C18" s="197"/>
      <c r="D18" s="198"/>
      <c r="E18" s="198"/>
      <c r="F18" s="198"/>
      <c r="G18" s="198"/>
      <c r="H18" s="198"/>
      <c r="I18" s="203"/>
      <c r="J18" s="33"/>
      <c r="K18" s="33"/>
      <c r="L18" s="33"/>
      <c r="M18" s="33"/>
    </row>
    <row r="19" spans="1:14" s="90" customFormat="1" x14ac:dyDescent="0.2">
      <c r="A19" s="195" t="s">
        <v>530</v>
      </c>
      <c r="B19" s="196"/>
      <c r="C19" s="208"/>
      <c r="D19" s="208"/>
      <c r="E19" s="208"/>
      <c r="F19" s="208"/>
      <c r="G19" s="208"/>
      <c r="H19" s="208"/>
      <c r="I19" s="208"/>
      <c r="J19" s="33"/>
      <c r="K19" s="33"/>
      <c r="L19" s="33"/>
      <c r="M19" s="33"/>
    </row>
    <row r="20" spans="1:14" s="90" customFormat="1" x14ac:dyDescent="0.2">
      <c r="A20" s="202" t="s">
        <v>531</v>
      </c>
      <c r="B20" s="202"/>
      <c r="C20" s="197"/>
      <c r="D20" s="198"/>
      <c r="E20" s="198"/>
      <c r="F20" s="198"/>
      <c r="G20" s="198"/>
      <c r="H20" s="198"/>
      <c r="I20" s="203"/>
      <c r="J20" s="33"/>
      <c r="K20" s="33"/>
      <c r="L20" s="33"/>
      <c r="M20" s="33"/>
    </row>
    <row r="21" spans="1:14" s="90" customFormat="1" x14ac:dyDescent="0.2">
      <c r="A21" s="195" t="s">
        <v>532</v>
      </c>
      <c r="B21" s="196"/>
      <c r="C21" s="197"/>
      <c r="D21" s="198"/>
      <c r="E21" s="198"/>
      <c r="F21" s="198"/>
      <c r="G21" s="198"/>
      <c r="H21" s="198"/>
      <c r="I21" s="203"/>
      <c r="J21" s="33"/>
      <c r="K21" s="33"/>
      <c r="L21" s="33"/>
      <c r="M21" s="33"/>
    </row>
    <row r="22" spans="1:14" ht="24.75" customHeight="1" x14ac:dyDescent="0.2">
      <c r="A22" s="195" t="s">
        <v>533</v>
      </c>
      <c r="B22" s="196"/>
      <c r="C22" s="197"/>
      <c r="D22" s="198"/>
      <c r="E22" s="198"/>
      <c r="F22" s="198"/>
      <c r="G22" s="198"/>
      <c r="H22" s="198"/>
      <c r="I22" s="203"/>
    </row>
    <row r="23" spans="1:14" ht="28.5" customHeight="1" x14ac:dyDescent="0.2">
      <c r="A23" s="195" t="s">
        <v>534</v>
      </c>
      <c r="B23" s="196"/>
      <c r="C23" s="197"/>
      <c r="D23" s="198"/>
      <c r="E23" s="198"/>
      <c r="F23" s="198"/>
      <c r="G23" s="198"/>
      <c r="H23" s="198"/>
      <c r="I23" s="203"/>
    </row>
    <row r="24" spans="1:14" x14ac:dyDescent="0.2">
      <c r="A24" s="209" t="s">
        <v>535</v>
      </c>
      <c r="B24" s="210"/>
      <c r="C24" s="197"/>
      <c r="D24" s="198"/>
      <c r="E24" s="198"/>
      <c r="F24" s="198"/>
      <c r="G24" s="198"/>
      <c r="H24" s="198"/>
      <c r="I24" s="203"/>
    </row>
    <row r="25" spans="1:14" x14ac:dyDescent="0.2">
      <c r="A25" s="209" t="s">
        <v>536</v>
      </c>
      <c r="B25" s="210"/>
      <c r="C25" s="197"/>
      <c r="D25" s="198"/>
      <c r="E25" s="198"/>
      <c r="F25" s="198"/>
      <c r="G25" s="198"/>
      <c r="H25" s="198"/>
      <c r="I25" s="203"/>
    </row>
    <row r="26" spans="1:14" x14ac:dyDescent="0.2">
      <c r="A26" s="207" t="s">
        <v>493</v>
      </c>
      <c r="B26" s="207"/>
      <c r="C26" s="197"/>
      <c r="D26" s="198"/>
      <c r="E26" s="198"/>
      <c r="F26" s="198"/>
      <c r="G26" s="198"/>
      <c r="H26" s="198"/>
      <c r="I26" s="203"/>
    </row>
    <row r="27" spans="1:14" x14ac:dyDescent="0.2">
      <c r="A27" s="89"/>
      <c r="B27" s="89"/>
      <c r="C27" s="89"/>
      <c r="D27" s="89"/>
      <c r="E27" s="89"/>
      <c r="F27" s="89"/>
      <c r="G27" s="89"/>
      <c r="H27" s="89"/>
      <c r="I27" s="88" t="s">
        <v>537</v>
      </c>
    </row>
    <row r="28" spans="1:14" x14ac:dyDescent="0.2">
      <c r="A28" s="87" t="s">
        <v>591</v>
      </c>
      <c r="B28" s="87"/>
      <c r="C28" s="87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1:14" ht="25.5" x14ac:dyDescent="0.2">
      <c r="A29" s="197" t="s">
        <v>55</v>
      </c>
      <c r="B29" s="198"/>
      <c r="C29" s="198"/>
      <c r="D29" s="198"/>
      <c r="E29" s="198"/>
      <c r="F29" s="198"/>
      <c r="G29" s="198"/>
      <c r="H29" s="198"/>
      <c r="I29" s="2" t="s">
        <v>592</v>
      </c>
      <c r="J29" s="2" t="s">
        <v>594</v>
      </c>
      <c r="K29" s="2" t="s">
        <v>593</v>
      </c>
      <c r="L29" s="2" t="s">
        <v>56</v>
      </c>
      <c r="M29" s="2" t="s">
        <v>57</v>
      </c>
      <c r="N29" s="2" t="s">
        <v>58</v>
      </c>
    </row>
    <row r="30" spans="1:14" x14ac:dyDescent="0.2">
      <c r="A30" s="197" t="s">
        <v>104</v>
      </c>
      <c r="B30" s="198"/>
      <c r="C30" s="198"/>
      <c r="D30" s="198"/>
      <c r="E30" s="198"/>
      <c r="F30" s="198"/>
      <c r="G30" s="198"/>
      <c r="H30" s="198"/>
      <c r="I30" s="86" t="s">
        <v>105</v>
      </c>
      <c r="J30" s="2" t="s">
        <v>106</v>
      </c>
      <c r="K30" s="2" t="s">
        <v>589</v>
      </c>
      <c r="L30" s="81" t="s">
        <v>590</v>
      </c>
      <c r="M30" s="81">
        <v>1</v>
      </c>
      <c r="N30" s="81">
        <v>2</v>
      </c>
    </row>
    <row r="31" spans="1:14" x14ac:dyDescent="0.2">
      <c r="A31" s="211" t="s">
        <v>610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3"/>
    </row>
    <row r="32" spans="1:14" x14ac:dyDescent="0.2">
      <c r="A32" s="208" t="s">
        <v>631</v>
      </c>
      <c r="B32" s="208"/>
      <c r="C32" s="208"/>
      <c r="D32" s="208"/>
      <c r="E32" s="208"/>
      <c r="F32" s="208"/>
      <c r="G32" s="208"/>
      <c r="H32" s="208"/>
      <c r="I32" s="208"/>
      <c r="J32" s="81">
        <v>1</v>
      </c>
      <c r="K32" s="214" t="s">
        <v>0</v>
      </c>
      <c r="L32" s="214" t="s">
        <v>29</v>
      </c>
      <c r="M32" s="81"/>
      <c r="N32" s="85"/>
    </row>
    <row r="33" spans="1:14" x14ac:dyDescent="0.2">
      <c r="A33" s="208" t="s">
        <v>596</v>
      </c>
      <c r="B33" s="215" t="s">
        <v>3</v>
      </c>
      <c r="C33" s="216"/>
      <c r="D33" s="216"/>
      <c r="E33" s="216"/>
      <c r="F33" s="216"/>
      <c r="G33" s="216"/>
      <c r="H33" s="216"/>
      <c r="I33" s="2">
        <v>10</v>
      </c>
      <c r="J33" s="81">
        <v>2</v>
      </c>
      <c r="K33" s="214"/>
      <c r="L33" s="214"/>
      <c r="M33" s="81"/>
      <c r="N33" s="85"/>
    </row>
    <row r="34" spans="1:14" x14ac:dyDescent="0.2">
      <c r="A34" s="208"/>
      <c r="B34" s="215" t="s">
        <v>80</v>
      </c>
      <c r="C34" s="216"/>
      <c r="D34" s="216"/>
      <c r="E34" s="216"/>
      <c r="F34" s="216"/>
      <c r="G34" s="216"/>
      <c r="H34" s="216"/>
      <c r="I34" s="2">
        <v>20</v>
      </c>
      <c r="J34" s="81">
        <v>3</v>
      </c>
      <c r="K34" s="214"/>
      <c r="L34" s="214"/>
      <c r="M34" s="81"/>
      <c r="N34" s="85"/>
    </row>
    <row r="35" spans="1:14" x14ac:dyDescent="0.2">
      <c r="A35" s="208"/>
      <c r="B35" s="215" t="s">
        <v>486</v>
      </c>
      <c r="C35" s="216"/>
      <c r="D35" s="216"/>
      <c r="E35" s="216"/>
      <c r="F35" s="216"/>
      <c r="G35" s="216"/>
      <c r="H35" s="216"/>
      <c r="I35" s="2">
        <v>51</v>
      </c>
      <c r="J35" s="81">
        <v>4</v>
      </c>
      <c r="K35" s="214"/>
      <c r="L35" s="214"/>
      <c r="M35" s="81"/>
      <c r="N35" s="85"/>
    </row>
    <row r="36" spans="1:14" x14ac:dyDescent="0.2">
      <c r="A36" s="208"/>
      <c r="B36" s="215" t="s">
        <v>487</v>
      </c>
      <c r="C36" s="216"/>
      <c r="D36" s="216"/>
      <c r="E36" s="216"/>
      <c r="F36" s="216"/>
      <c r="G36" s="216"/>
      <c r="H36" s="216"/>
      <c r="I36" s="2">
        <v>53</v>
      </c>
      <c r="J36" s="81">
        <v>5</v>
      </c>
      <c r="K36" s="214"/>
      <c r="L36" s="214"/>
      <c r="M36" s="81"/>
      <c r="N36" s="85"/>
    </row>
    <row r="37" spans="1:14" x14ac:dyDescent="0.2">
      <c r="A37" s="208"/>
      <c r="B37" s="215" t="s">
        <v>488</v>
      </c>
      <c r="C37" s="216"/>
      <c r="D37" s="216"/>
      <c r="E37" s="216"/>
      <c r="F37" s="216"/>
      <c r="G37" s="216"/>
      <c r="H37" s="216"/>
      <c r="I37" s="2">
        <v>52</v>
      </c>
      <c r="J37" s="81">
        <v>6</v>
      </c>
      <c r="K37" s="214"/>
      <c r="L37" s="214"/>
      <c r="M37" s="81"/>
      <c r="N37" s="85"/>
    </row>
    <row r="38" spans="1:14" x14ac:dyDescent="0.2">
      <c r="A38" s="217" t="s">
        <v>630</v>
      </c>
      <c r="B38" s="217"/>
      <c r="C38" s="217"/>
      <c r="D38" s="217"/>
      <c r="E38" s="217"/>
      <c r="F38" s="217"/>
      <c r="G38" s="217"/>
      <c r="H38" s="217"/>
      <c r="I38" s="217"/>
      <c r="J38" s="81">
        <v>7</v>
      </c>
      <c r="K38" s="214"/>
      <c r="L38" s="214"/>
      <c r="M38" s="81"/>
      <c r="N38" s="84"/>
    </row>
    <row r="39" spans="1:14" x14ac:dyDescent="0.2">
      <c r="A39" s="208" t="s">
        <v>597</v>
      </c>
      <c r="B39" s="202" t="s">
        <v>579</v>
      </c>
      <c r="C39" s="202"/>
      <c r="D39" s="202"/>
      <c r="E39" s="202"/>
      <c r="F39" s="202"/>
      <c r="G39" s="202"/>
      <c r="H39" s="202"/>
      <c r="I39" s="202"/>
      <c r="J39" s="81">
        <v>8</v>
      </c>
      <c r="K39" s="214"/>
      <c r="L39" s="214"/>
      <c r="M39" s="81"/>
      <c r="N39" s="84"/>
    </row>
    <row r="40" spans="1:14" x14ac:dyDescent="0.2">
      <c r="A40" s="208"/>
      <c r="B40" s="202" t="s">
        <v>580</v>
      </c>
      <c r="C40" s="202"/>
      <c r="D40" s="202"/>
      <c r="E40" s="202"/>
      <c r="F40" s="202"/>
      <c r="G40" s="202"/>
      <c r="H40" s="202"/>
      <c r="I40" s="202"/>
      <c r="J40" s="81">
        <v>9</v>
      </c>
      <c r="K40" s="214"/>
      <c r="L40" s="214"/>
      <c r="M40" s="81"/>
      <c r="N40" s="84"/>
    </row>
    <row r="41" spans="1:14" x14ac:dyDescent="0.2">
      <c r="A41" s="208"/>
      <c r="B41" s="218" t="s">
        <v>59</v>
      </c>
      <c r="C41" s="218"/>
      <c r="D41" s="218"/>
      <c r="E41" s="218"/>
      <c r="F41" s="218"/>
      <c r="G41" s="218"/>
      <c r="H41" s="218"/>
      <c r="I41" s="218"/>
      <c r="J41" s="81">
        <v>10</v>
      </c>
      <c r="K41" s="214"/>
      <c r="L41" s="214"/>
      <c r="M41" s="81"/>
      <c r="N41" s="84"/>
    </row>
    <row r="42" spans="1:14" x14ac:dyDescent="0.2">
      <c r="A42" s="208"/>
      <c r="B42" s="218" t="s">
        <v>611</v>
      </c>
      <c r="C42" s="218"/>
      <c r="D42" s="218"/>
      <c r="E42" s="218"/>
      <c r="F42" s="218"/>
      <c r="G42" s="218"/>
      <c r="H42" s="218"/>
      <c r="I42" s="218"/>
      <c r="J42" s="81">
        <v>11</v>
      </c>
      <c r="K42" s="214"/>
      <c r="L42" s="214"/>
      <c r="M42" s="81"/>
      <c r="N42" s="84"/>
    </row>
    <row r="43" spans="1:14" x14ac:dyDescent="0.2">
      <c r="A43" s="208"/>
      <c r="B43" s="218" t="s">
        <v>60</v>
      </c>
      <c r="C43" s="218"/>
      <c r="D43" s="218"/>
      <c r="E43" s="218"/>
      <c r="F43" s="218"/>
      <c r="G43" s="218"/>
      <c r="H43" s="218"/>
      <c r="I43" s="218"/>
      <c r="J43" s="81">
        <v>12</v>
      </c>
      <c r="K43" s="214"/>
      <c r="L43" s="214"/>
      <c r="M43" s="81"/>
      <c r="N43" s="84"/>
    </row>
    <row r="44" spans="1:14" x14ac:dyDescent="0.2">
      <c r="A44" s="208"/>
      <c r="B44" s="195" t="s">
        <v>571</v>
      </c>
      <c r="C44" s="219"/>
      <c r="D44" s="219"/>
      <c r="E44" s="219"/>
      <c r="F44" s="219"/>
      <c r="G44" s="219"/>
      <c r="H44" s="219"/>
      <c r="I44" s="196"/>
      <c r="J44" s="81">
        <v>13</v>
      </c>
      <c r="K44" s="214"/>
      <c r="L44" s="214"/>
      <c r="M44" s="81"/>
      <c r="N44" s="84"/>
    </row>
    <row r="45" spans="1:14" x14ac:dyDescent="0.2">
      <c r="A45" s="208"/>
      <c r="B45" s="202" t="s">
        <v>62</v>
      </c>
      <c r="C45" s="202"/>
      <c r="D45" s="202"/>
      <c r="E45" s="202"/>
      <c r="F45" s="202"/>
      <c r="G45" s="202"/>
      <c r="H45" s="202"/>
      <c r="I45" s="202"/>
      <c r="J45" s="81">
        <v>14</v>
      </c>
      <c r="K45" s="214"/>
      <c r="L45" s="214"/>
      <c r="M45" s="81"/>
      <c r="N45" s="84"/>
    </row>
    <row r="46" spans="1:14" x14ac:dyDescent="0.2">
      <c r="A46" s="202" t="s">
        <v>629</v>
      </c>
      <c r="B46" s="202"/>
      <c r="C46" s="202"/>
      <c r="D46" s="202"/>
      <c r="E46" s="202"/>
      <c r="F46" s="202"/>
      <c r="G46" s="202"/>
      <c r="H46" s="202"/>
      <c r="I46" s="202"/>
      <c r="J46" s="81">
        <v>15</v>
      </c>
      <c r="K46" s="214"/>
      <c r="L46" s="214"/>
      <c r="M46" s="81"/>
      <c r="N46" s="68"/>
    </row>
    <row r="47" spans="1:14" x14ac:dyDescent="0.2">
      <c r="A47" s="220" t="s">
        <v>598</v>
      </c>
      <c r="B47" s="221" t="s">
        <v>576</v>
      </c>
      <c r="C47" s="221"/>
      <c r="D47" s="221"/>
      <c r="E47" s="221"/>
      <c r="F47" s="221"/>
      <c r="G47" s="221"/>
      <c r="H47" s="221"/>
      <c r="I47" s="221"/>
      <c r="J47" s="81">
        <v>16</v>
      </c>
      <c r="K47" s="214"/>
      <c r="L47" s="214"/>
      <c r="M47" s="81"/>
      <c r="N47" s="84"/>
    </row>
    <row r="48" spans="1:14" x14ac:dyDescent="0.2">
      <c r="A48" s="220"/>
      <c r="B48" s="222" t="s">
        <v>578</v>
      </c>
      <c r="C48" s="223"/>
      <c r="D48" s="224"/>
      <c r="E48" s="228" t="s">
        <v>574</v>
      </c>
      <c r="F48" s="229"/>
      <c r="G48" s="229"/>
      <c r="H48" s="229"/>
      <c r="I48" s="230"/>
      <c r="J48" s="81">
        <v>17</v>
      </c>
      <c r="K48" s="214"/>
      <c r="L48" s="214"/>
      <c r="M48" s="81"/>
      <c r="N48" s="84"/>
    </row>
    <row r="49" spans="1:14" ht="25.15" customHeight="1" x14ac:dyDescent="0.2">
      <c r="A49" s="220"/>
      <c r="B49" s="225"/>
      <c r="C49" s="226"/>
      <c r="D49" s="227"/>
      <c r="E49" s="228" t="s">
        <v>575</v>
      </c>
      <c r="F49" s="229"/>
      <c r="G49" s="229"/>
      <c r="H49" s="229"/>
      <c r="I49" s="230"/>
      <c r="J49" s="81">
        <v>18</v>
      </c>
      <c r="K49" s="214"/>
      <c r="L49" s="214"/>
      <c r="M49" s="81"/>
      <c r="N49" s="84"/>
    </row>
    <row r="50" spans="1:14" ht="15" customHeight="1" x14ac:dyDescent="0.2">
      <c r="A50" s="220"/>
      <c r="B50" s="231" t="s">
        <v>577</v>
      </c>
      <c r="C50" s="231"/>
      <c r="D50" s="231"/>
      <c r="E50" s="231"/>
      <c r="F50" s="231"/>
      <c r="G50" s="231"/>
      <c r="H50" s="231"/>
      <c r="I50" s="231"/>
      <c r="J50" s="81">
        <v>19</v>
      </c>
      <c r="K50" s="214"/>
      <c r="L50" s="214"/>
      <c r="M50" s="81"/>
      <c r="N50" s="84"/>
    </row>
    <row r="51" spans="1:14" x14ac:dyDescent="0.2">
      <c r="A51" s="220"/>
      <c r="B51" s="232" t="s">
        <v>538</v>
      </c>
      <c r="C51" s="233"/>
      <c r="D51" s="233"/>
      <c r="E51" s="233"/>
      <c r="F51" s="233"/>
      <c r="G51" s="233"/>
      <c r="H51" s="233"/>
      <c r="I51" s="234"/>
      <c r="J51" s="81">
        <v>20</v>
      </c>
      <c r="K51" s="214"/>
      <c r="L51" s="214"/>
      <c r="M51" s="81"/>
      <c r="N51" s="84"/>
    </row>
    <row r="52" spans="1:14" x14ac:dyDescent="0.2">
      <c r="A52" s="220"/>
      <c r="B52" s="221" t="s">
        <v>23</v>
      </c>
      <c r="C52" s="221"/>
      <c r="D52" s="221"/>
      <c r="E52" s="221"/>
      <c r="F52" s="221"/>
      <c r="G52" s="221"/>
      <c r="H52" s="221"/>
      <c r="I52" s="221"/>
      <c r="J52" s="81">
        <v>21</v>
      </c>
      <c r="K52" s="214"/>
      <c r="L52" s="214"/>
      <c r="M52" s="81"/>
      <c r="N52" s="84"/>
    </row>
    <row r="53" spans="1:14" x14ac:dyDescent="0.2">
      <c r="A53" s="195" t="s">
        <v>628</v>
      </c>
      <c r="B53" s="219"/>
      <c r="C53" s="219"/>
      <c r="D53" s="219"/>
      <c r="E53" s="219"/>
      <c r="F53" s="219"/>
      <c r="G53" s="219"/>
      <c r="H53" s="219"/>
      <c r="I53" s="196"/>
      <c r="J53" s="81">
        <v>22</v>
      </c>
      <c r="K53" s="214"/>
      <c r="L53" s="214"/>
      <c r="M53" s="81"/>
      <c r="N53" s="84"/>
    </row>
    <row r="54" spans="1:14" x14ac:dyDescent="0.2">
      <c r="A54" s="208" t="s">
        <v>539</v>
      </c>
      <c r="B54" s="202" t="s">
        <v>4</v>
      </c>
      <c r="C54" s="202"/>
      <c r="D54" s="202"/>
      <c r="E54" s="202"/>
      <c r="F54" s="202"/>
      <c r="G54" s="202"/>
      <c r="H54" s="202"/>
      <c r="I54" s="202"/>
      <c r="J54" s="81">
        <v>23</v>
      </c>
      <c r="K54" s="214"/>
      <c r="L54" s="214"/>
      <c r="M54" s="84"/>
      <c r="N54" s="84"/>
    </row>
    <row r="55" spans="1:14" x14ac:dyDescent="0.2">
      <c r="A55" s="208"/>
      <c r="B55" s="202" t="s">
        <v>5</v>
      </c>
      <c r="C55" s="202"/>
      <c r="D55" s="202"/>
      <c r="E55" s="202"/>
      <c r="F55" s="202"/>
      <c r="G55" s="202"/>
      <c r="H55" s="202"/>
      <c r="I55" s="202"/>
      <c r="J55" s="81">
        <v>24</v>
      </c>
      <c r="K55" s="214"/>
      <c r="L55" s="214"/>
      <c r="M55" s="84"/>
      <c r="N55" s="84"/>
    </row>
    <row r="56" spans="1:14" x14ac:dyDescent="0.2">
      <c r="A56" s="208"/>
      <c r="B56" s="202" t="s">
        <v>32</v>
      </c>
      <c r="C56" s="202"/>
      <c r="D56" s="202"/>
      <c r="E56" s="202"/>
      <c r="F56" s="202"/>
      <c r="G56" s="202"/>
      <c r="H56" s="202"/>
      <c r="I56" s="202"/>
      <c r="J56" s="81">
        <v>25</v>
      </c>
      <c r="K56" s="214"/>
      <c r="L56" s="214"/>
      <c r="M56" s="84"/>
      <c r="N56" s="84"/>
    </row>
    <row r="57" spans="1:14" x14ac:dyDescent="0.2">
      <c r="A57" s="208"/>
      <c r="B57" s="202" t="s">
        <v>6</v>
      </c>
      <c r="C57" s="202"/>
      <c r="D57" s="202"/>
      <c r="E57" s="202"/>
      <c r="F57" s="202"/>
      <c r="G57" s="202"/>
      <c r="H57" s="202"/>
      <c r="I57" s="202"/>
      <c r="J57" s="81">
        <v>26</v>
      </c>
      <c r="K57" s="214"/>
      <c r="L57" s="214"/>
      <c r="M57" s="84"/>
      <c r="N57" s="84"/>
    </row>
    <row r="58" spans="1:14" x14ac:dyDescent="0.2">
      <c r="A58" s="195" t="s">
        <v>627</v>
      </c>
      <c r="B58" s="219"/>
      <c r="C58" s="219"/>
      <c r="D58" s="219"/>
      <c r="E58" s="219"/>
      <c r="F58" s="219"/>
      <c r="G58" s="219"/>
      <c r="H58" s="219"/>
      <c r="I58" s="196"/>
      <c r="J58" s="81">
        <v>27</v>
      </c>
      <c r="K58" s="214"/>
      <c r="L58" s="214"/>
      <c r="M58" s="84"/>
      <c r="N58" s="84"/>
    </row>
    <row r="59" spans="1:14" x14ac:dyDescent="0.2">
      <c r="A59" s="208" t="s">
        <v>595</v>
      </c>
      <c r="B59" s="202" t="s">
        <v>7</v>
      </c>
      <c r="C59" s="202"/>
      <c r="D59" s="202"/>
      <c r="E59" s="202"/>
      <c r="F59" s="202"/>
      <c r="G59" s="202"/>
      <c r="H59" s="202"/>
      <c r="I59" s="202"/>
      <c r="J59" s="81">
        <v>28</v>
      </c>
      <c r="K59" s="214"/>
      <c r="L59" s="214"/>
      <c r="M59" s="84"/>
      <c r="N59" s="68"/>
    </row>
    <row r="60" spans="1:14" x14ac:dyDescent="0.2">
      <c r="A60" s="208"/>
      <c r="B60" s="202" t="s">
        <v>8</v>
      </c>
      <c r="C60" s="202"/>
      <c r="D60" s="202"/>
      <c r="E60" s="202"/>
      <c r="F60" s="202"/>
      <c r="G60" s="202"/>
      <c r="H60" s="202"/>
      <c r="I60" s="202"/>
      <c r="J60" s="81">
        <v>29</v>
      </c>
      <c r="K60" s="214"/>
      <c r="L60" s="214"/>
      <c r="M60" s="84"/>
      <c r="N60" s="68"/>
    </row>
    <row r="61" spans="1:14" x14ac:dyDescent="0.2">
      <c r="A61" s="208"/>
      <c r="B61" s="202" t="s">
        <v>9</v>
      </c>
      <c r="C61" s="202"/>
      <c r="D61" s="202"/>
      <c r="E61" s="202"/>
      <c r="F61" s="202"/>
      <c r="G61" s="202"/>
      <c r="H61" s="202"/>
      <c r="I61" s="202"/>
      <c r="J61" s="81">
        <v>30</v>
      </c>
      <c r="K61" s="214"/>
      <c r="L61" s="214"/>
      <c r="M61" s="84"/>
      <c r="N61" s="68"/>
    </row>
    <row r="62" spans="1:14" x14ac:dyDescent="0.2">
      <c r="A62" s="208"/>
      <c r="B62" s="202" t="s">
        <v>10</v>
      </c>
      <c r="C62" s="202"/>
      <c r="D62" s="202"/>
      <c r="E62" s="202"/>
      <c r="F62" s="202"/>
      <c r="G62" s="202"/>
      <c r="H62" s="202"/>
      <c r="I62" s="202"/>
      <c r="J62" s="81">
        <v>31</v>
      </c>
      <c r="K62" s="214"/>
      <c r="L62" s="214"/>
      <c r="M62" s="84"/>
      <c r="N62" s="68"/>
    </row>
    <row r="63" spans="1:14" x14ac:dyDescent="0.2">
      <c r="A63" s="208"/>
      <c r="B63" s="202" t="s">
        <v>11</v>
      </c>
      <c r="C63" s="202"/>
      <c r="D63" s="202"/>
      <c r="E63" s="202"/>
      <c r="F63" s="202"/>
      <c r="G63" s="202"/>
      <c r="H63" s="202"/>
      <c r="I63" s="202"/>
      <c r="J63" s="81">
        <v>32</v>
      </c>
      <c r="K63" s="214"/>
      <c r="L63" s="214"/>
      <c r="M63" s="84"/>
      <c r="N63" s="68"/>
    </row>
    <row r="64" spans="1:14" x14ac:dyDescent="0.2">
      <c r="A64" s="208"/>
      <c r="B64" s="202" t="s">
        <v>12</v>
      </c>
      <c r="C64" s="202"/>
      <c r="D64" s="202"/>
      <c r="E64" s="202"/>
      <c r="F64" s="202"/>
      <c r="G64" s="202"/>
      <c r="H64" s="202"/>
      <c r="I64" s="202"/>
      <c r="J64" s="81">
        <v>33</v>
      </c>
      <c r="K64" s="214"/>
      <c r="L64" s="214"/>
      <c r="M64" s="84"/>
      <c r="N64" s="68"/>
    </row>
    <row r="65" spans="1:14" x14ac:dyDescent="0.2">
      <c r="A65" s="211" t="s">
        <v>599</v>
      </c>
      <c r="B65" s="212"/>
      <c r="C65" s="212"/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3"/>
    </row>
    <row r="66" spans="1:14" ht="32.25" customHeight="1" x14ac:dyDescent="0.2">
      <c r="A66" s="235" t="s">
        <v>626</v>
      </c>
      <c r="B66" s="221"/>
      <c r="C66" s="221"/>
      <c r="D66" s="221"/>
      <c r="E66" s="221"/>
      <c r="F66" s="221"/>
      <c r="G66" s="221"/>
      <c r="H66" s="221"/>
      <c r="I66" s="221"/>
      <c r="J66" s="65">
        <v>34</v>
      </c>
      <c r="K66" s="236" t="s">
        <v>1</v>
      </c>
      <c r="L66" s="208" t="s">
        <v>2</v>
      </c>
      <c r="M66" s="2"/>
      <c r="N66" s="83"/>
    </row>
    <row r="67" spans="1:14" x14ac:dyDescent="0.2">
      <c r="A67" s="208" t="s">
        <v>540</v>
      </c>
      <c r="B67" s="202" t="s">
        <v>13</v>
      </c>
      <c r="C67" s="202"/>
      <c r="D67" s="202"/>
      <c r="E67" s="202"/>
      <c r="F67" s="202"/>
      <c r="G67" s="202"/>
      <c r="H67" s="202"/>
      <c r="I67" s="202"/>
      <c r="J67" s="2">
        <v>35</v>
      </c>
      <c r="K67" s="237"/>
      <c r="L67" s="208"/>
      <c r="M67" s="81"/>
      <c r="N67" s="80"/>
    </row>
    <row r="68" spans="1:14" x14ac:dyDescent="0.2">
      <c r="A68" s="208"/>
      <c r="B68" s="202" t="s">
        <v>14</v>
      </c>
      <c r="C68" s="202"/>
      <c r="D68" s="202"/>
      <c r="E68" s="202"/>
      <c r="F68" s="202"/>
      <c r="G68" s="202"/>
      <c r="H68" s="202"/>
      <c r="I68" s="202"/>
      <c r="J68" s="65">
        <v>36</v>
      </c>
      <c r="K68" s="237"/>
      <c r="L68" s="208"/>
      <c r="M68" s="81"/>
      <c r="N68" s="80"/>
    </row>
    <row r="69" spans="1:14" x14ac:dyDescent="0.2">
      <c r="A69" s="208"/>
      <c r="B69" s="202" t="s">
        <v>15</v>
      </c>
      <c r="C69" s="202"/>
      <c r="D69" s="202"/>
      <c r="E69" s="202"/>
      <c r="F69" s="202"/>
      <c r="G69" s="202"/>
      <c r="H69" s="202"/>
      <c r="I69" s="202"/>
      <c r="J69" s="2">
        <v>37</v>
      </c>
      <c r="K69" s="237"/>
      <c r="L69" s="208"/>
      <c r="M69" s="81"/>
      <c r="N69" s="80"/>
    </row>
    <row r="70" spans="1:14" x14ac:dyDescent="0.2">
      <c r="A70" s="208"/>
      <c r="B70" s="202" t="s">
        <v>16</v>
      </c>
      <c r="C70" s="202"/>
      <c r="D70" s="202"/>
      <c r="E70" s="202"/>
      <c r="F70" s="202"/>
      <c r="G70" s="202"/>
      <c r="H70" s="202"/>
      <c r="I70" s="202"/>
      <c r="J70" s="65">
        <v>38</v>
      </c>
      <c r="K70" s="237"/>
      <c r="L70" s="208"/>
      <c r="M70" s="81"/>
      <c r="N70" s="80"/>
    </row>
    <row r="71" spans="1:14" x14ac:dyDescent="0.2">
      <c r="A71" s="208"/>
      <c r="B71" s="202" t="s">
        <v>17</v>
      </c>
      <c r="C71" s="202"/>
      <c r="D71" s="202"/>
      <c r="E71" s="202"/>
      <c r="F71" s="202"/>
      <c r="G71" s="202"/>
      <c r="H71" s="202"/>
      <c r="I71" s="202"/>
      <c r="J71" s="2">
        <v>39</v>
      </c>
      <c r="K71" s="237"/>
      <c r="L71" s="208"/>
      <c r="M71" s="81"/>
      <c r="N71" s="80"/>
    </row>
    <row r="72" spans="1:14" x14ac:dyDescent="0.2">
      <c r="A72" s="208"/>
      <c r="B72" s="202" t="s">
        <v>18</v>
      </c>
      <c r="C72" s="202"/>
      <c r="D72" s="202"/>
      <c r="E72" s="202"/>
      <c r="F72" s="202"/>
      <c r="G72" s="202"/>
      <c r="H72" s="202"/>
      <c r="I72" s="202"/>
      <c r="J72" s="65">
        <v>40</v>
      </c>
      <c r="K72" s="237"/>
      <c r="L72" s="208"/>
      <c r="M72" s="81"/>
      <c r="N72" s="80"/>
    </row>
    <row r="73" spans="1:14" x14ac:dyDescent="0.2">
      <c r="A73" s="208"/>
      <c r="B73" s="202" t="s">
        <v>19</v>
      </c>
      <c r="C73" s="202"/>
      <c r="D73" s="202"/>
      <c r="E73" s="202"/>
      <c r="F73" s="202"/>
      <c r="G73" s="202"/>
      <c r="H73" s="202"/>
      <c r="I73" s="202"/>
      <c r="J73" s="2">
        <v>41</v>
      </c>
      <c r="K73" s="237"/>
      <c r="L73" s="208"/>
      <c r="M73" s="81"/>
      <c r="N73" s="80"/>
    </row>
    <row r="74" spans="1:14" x14ac:dyDescent="0.2">
      <c r="A74" s="208"/>
      <c r="B74" s="195" t="s">
        <v>541</v>
      </c>
      <c r="C74" s="219"/>
      <c r="D74" s="219"/>
      <c r="E74" s="219"/>
      <c r="F74" s="219"/>
      <c r="G74" s="219"/>
      <c r="H74" s="219"/>
      <c r="I74" s="196"/>
      <c r="J74" s="65">
        <v>42</v>
      </c>
      <c r="K74" s="237"/>
      <c r="L74" s="208"/>
      <c r="M74" s="81"/>
      <c r="N74" s="80"/>
    </row>
    <row r="75" spans="1:14" x14ac:dyDescent="0.2">
      <c r="A75" s="208"/>
      <c r="B75" s="195" t="s">
        <v>542</v>
      </c>
      <c r="C75" s="219"/>
      <c r="D75" s="219"/>
      <c r="E75" s="219"/>
      <c r="F75" s="219"/>
      <c r="G75" s="219"/>
      <c r="H75" s="219"/>
      <c r="I75" s="196"/>
      <c r="J75" s="2">
        <v>43</v>
      </c>
      <c r="K75" s="237"/>
      <c r="L75" s="208"/>
      <c r="M75" s="81"/>
      <c r="N75" s="80"/>
    </row>
    <row r="76" spans="1:14" x14ac:dyDescent="0.2">
      <c r="A76" s="208"/>
      <c r="B76" s="202" t="s">
        <v>543</v>
      </c>
      <c r="C76" s="202"/>
      <c r="D76" s="202"/>
      <c r="E76" s="202"/>
      <c r="F76" s="202"/>
      <c r="G76" s="202"/>
      <c r="H76" s="202"/>
      <c r="I76" s="202"/>
      <c r="J76" s="65">
        <v>44</v>
      </c>
      <c r="K76" s="237"/>
      <c r="L76" s="208"/>
      <c r="M76" s="81"/>
      <c r="N76" s="80"/>
    </row>
    <row r="77" spans="1:14" x14ac:dyDescent="0.2">
      <c r="A77" s="208" t="s">
        <v>544</v>
      </c>
      <c r="B77" s="202" t="s">
        <v>20</v>
      </c>
      <c r="C77" s="202"/>
      <c r="D77" s="202"/>
      <c r="E77" s="202"/>
      <c r="F77" s="202"/>
      <c r="G77" s="202"/>
      <c r="H77" s="202"/>
      <c r="I77" s="2">
        <v>1</v>
      </c>
      <c r="J77" s="2">
        <v>45</v>
      </c>
      <c r="K77" s="237"/>
      <c r="L77" s="236" t="s">
        <v>2</v>
      </c>
      <c r="M77" s="2"/>
      <c r="N77" s="80"/>
    </row>
    <row r="78" spans="1:14" x14ac:dyDescent="0.2">
      <c r="A78" s="208"/>
      <c r="B78" s="202" t="s">
        <v>21</v>
      </c>
      <c r="C78" s="202"/>
      <c r="D78" s="202"/>
      <c r="E78" s="202"/>
      <c r="F78" s="202"/>
      <c r="G78" s="202"/>
      <c r="H78" s="202"/>
      <c r="I78" s="2">
        <v>2</v>
      </c>
      <c r="J78" s="65">
        <v>46</v>
      </c>
      <c r="K78" s="237"/>
      <c r="L78" s="238"/>
      <c r="M78" s="81"/>
      <c r="N78" s="80"/>
    </row>
    <row r="79" spans="1:14" x14ac:dyDescent="0.2">
      <c r="A79" s="240" t="s">
        <v>545</v>
      </c>
      <c r="B79" s="217" t="s">
        <v>33</v>
      </c>
      <c r="C79" s="217"/>
      <c r="D79" s="217"/>
      <c r="E79" s="217"/>
      <c r="F79" s="217"/>
      <c r="G79" s="217"/>
      <c r="H79" s="217"/>
      <c r="I79" s="2">
        <v>1</v>
      </c>
      <c r="J79" s="2">
        <v>47</v>
      </c>
      <c r="K79" s="237"/>
      <c r="L79" s="208" t="s">
        <v>2</v>
      </c>
      <c r="M79" s="81"/>
      <c r="N79" s="80"/>
    </row>
    <row r="80" spans="1:14" x14ac:dyDescent="0.2">
      <c r="A80" s="240"/>
      <c r="B80" s="217" t="s">
        <v>34</v>
      </c>
      <c r="C80" s="217"/>
      <c r="D80" s="217"/>
      <c r="E80" s="217"/>
      <c r="F80" s="217"/>
      <c r="G80" s="217"/>
      <c r="H80" s="217"/>
      <c r="I80" s="2">
        <v>2</v>
      </c>
      <c r="J80" s="65">
        <v>48</v>
      </c>
      <c r="K80" s="237"/>
      <c r="L80" s="208"/>
      <c r="M80" s="81"/>
      <c r="N80" s="80"/>
    </row>
    <row r="81" spans="1:14" x14ac:dyDescent="0.2">
      <c r="A81" s="240"/>
      <c r="B81" s="217" t="s">
        <v>26</v>
      </c>
      <c r="C81" s="217"/>
      <c r="D81" s="217"/>
      <c r="E81" s="217"/>
      <c r="F81" s="217"/>
      <c r="G81" s="217"/>
      <c r="H81" s="217"/>
      <c r="I81" s="2">
        <v>3</v>
      </c>
      <c r="J81" s="2">
        <v>49</v>
      </c>
      <c r="K81" s="237"/>
      <c r="L81" s="208"/>
      <c r="M81" s="81"/>
      <c r="N81" s="80"/>
    </row>
    <row r="82" spans="1:14" x14ac:dyDescent="0.2">
      <c r="A82" s="240"/>
      <c r="B82" s="217" t="s">
        <v>27</v>
      </c>
      <c r="C82" s="217"/>
      <c r="D82" s="217"/>
      <c r="E82" s="217"/>
      <c r="F82" s="217"/>
      <c r="G82" s="217"/>
      <c r="H82" s="217"/>
      <c r="I82" s="2">
        <v>4</v>
      </c>
      <c r="J82" s="65">
        <v>50</v>
      </c>
      <c r="K82" s="237"/>
      <c r="L82" s="208"/>
      <c r="M82" s="81"/>
      <c r="N82" s="80"/>
    </row>
    <row r="83" spans="1:14" x14ac:dyDescent="0.2">
      <c r="A83" s="240"/>
      <c r="B83" s="217" t="s">
        <v>35</v>
      </c>
      <c r="C83" s="217"/>
      <c r="D83" s="217"/>
      <c r="E83" s="217"/>
      <c r="F83" s="217"/>
      <c r="G83" s="217"/>
      <c r="H83" s="217"/>
      <c r="I83" s="2">
        <v>5</v>
      </c>
      <c r="J83" s="2">
        <v>51</v>
      </c>
      <c r="K83" s="237"/>
      <c r="L83" s="208"/>
      <c r="M83" s="81"/>
      <c r="N83" s="80"/>
    </row>
    <row r="84" spans="1:14" x14ac:dyDescent="0.2">
      <c r="A84" s="240"/>
      <c r="B84" s="217" t="s">
        <v>36</v>
      </c>
      <c r="C84" s="217"/>
      <c r="D84" s="217"/>
      <c r="E84" s="217"/>
      <c r="F84" s="217"/>
      <c r="G84" s="217"/>
      <c r="H84" s="217"/>
      <c r="I84" s="2">
        <v>6</v>
      </c>
      <c r="J84" s="65">
        <v>52</v>
      </c>
      <c r="K84" s="237"/>
      <c r="L84" s="208"/>
      <c r="M84" s="81"/>
      <c r="N84" s="80"/>
    </row>
    <row r="85" spans="1:14" x14ac:dyDescent="0.2">
      <c r="A85" s="240"/>
      <c r="B85" s="217" t="s">
        <v>37</v>
      </c>
      <c r="C85" s="217"/>
      <c r="D85" s="217"/>
      <c r="E85" s="217"/>
      <c r="F85" s="217"/>
      <c r="G85" s="217"/>
      <c r="H85" s="217"/>
      <c r="I85" s="2">
        <v>7</v>
      </c>
      <c r="J85" s="2">
        <v>53</v>
      </c>
      <c r="K85" s="237"/>
      <c r="L85" s="208"/>
      <c r="M85" s="81"/>
      <c r="N85" s="80"/>
    </row>
    <row r="86" spans="1:14" x14ac:dyDescent="0.2">
      <c r="A86" s="240"/>
      <c r="B86" s="217" t="s">
        <v>38</v>
      </c>
      <c r="C86" s="217"/>
      <c r="D86" s="217"/>
      <c r="E86" s="217"/>
      <c r="F86" s="217"/>
      <c r="G86" s="217"/>
      <c r="H86" s="217"/>
      <c r="I86" s="2">
        <v>8</v>
      </c>
      <c r="J86" s="65">
        <v>54</v>
      </c>
      <c r="K86" s="237"/>
      <c r="L86" s="208"/>
      <c r="M86" s="81"/>
      <c r="N86" s="80"/>
    </row>
    <row r="87" spans="1:14" x14ac:dyDescent="0.2">
      <c r="A87" s="240"/>
      <c r="B87" s="239" t="s">
        <v>88</v>
      </c>
      <c r="C87" s="239"/>
      <c r="D87" s="239"/>
      <c r="E87" s="239"/>
      <c r="F87" s="239"/>
      <c r="G87" s="239"/>
      <c r="H87" s="239"/>
      <c r="I87" s="2">
        <v>9</v>
      </c>
      <c r="J87" s="2">
        <v>55</v>
      </c>
      <c r="K87" s="237"/>
      <c r="L87" s="208"/>
      <c r="M87" s="81"/>
      <c r="N87" s="80"/>
    </row>
    <row r="88" spans="1:14" ht="38.25" x14ac:dyDescent="0.2">
      <c r="A88" s="240" t="s">
        <v>546</v>
      </c>
      <c r="B88" s="241" t="s">
        <v>89</v>
      </c>
      <c r="C88" s="241"/>
      <c r="D88" s="241"/>
      <c r="E88" s="241"/>
      <c r="F88" s="241"/>
      <c r="G88" s="241"/>
      <c r="H88" s="241"/>
      <c r="I88" s="2" t="s">
        <v>90</v>
      </c>
      <c r="J88" s="65">
        <v>56</v>
      </c>
      <c r="K88" s="237"/>
      <c r="L88" s="208" t="s">
        <v>2</v>
      </c>
      <c r="M88" s="81"/>
      <c r="N88" s="80"/>
    </row>
    <row r="89" spans="1:14" x14ac:dyDescent="0.2">
      <c r="A89" s="240"/>
      <c r="B89" s="217" t="s">
        <v>547</v>
      </c>
      <c r="C89" s="217"/>
      <c r="D89" s="217"/>
      <c r="E89" s="217"/>
      <c r="F89" s="217"/>
      <c r="G89" s="217"/>
      <c r="H89" s="217"/>
      <c r="I89" s="82" t="s">
        <v>548</v>
      </c>
      <c r="J89" s="2">
        <v>57</v>
      </c>
      <c r="K89" s="237"/>
      <c r="L89" s="208"/>
      <c r="M89" s="81"/>
      <c r="N89" s="80"/>
    </row>
    <row r="90" spans="1:14" ht="24" customHeight="1" x14ac:dyDescent="0.2">
      <c r="A90" s="240"/>
      <c r="B90" s="241" t="s">
        <v>91</v>
      </c>
      <c r="C90" s="241"/>
      <c r="D90" s="241"/>
      <c r="E90" s="241"/>
      <c r="F90" s="241"/>
      <c r="G90" s="241"/>
      <c r="H90" s="241"/>
      <c r="I90" s="82">
        <v>613</v>
      </c>
      <c r="J90" s="65">
        <v>58</v>
      </c>
      <c r="K90" s="237"/>
      <c r="L90" s="208"/>
      <c r="M90" s="81"/>
      <c r="N90" s="80"/>
    </row>
    <row r="91" spans="1:14" x14ac:dyDescent="0.2">
      <c r="A91" s="240"/>
      <c r="B91" s="217" t="s">
        <v>22</v>
      </c>
      <c r="C91" s="217"/>
      <c r="D91" s="217"/>
      <c r="E91" s="217"/>
      <c r="F91" s="217"/>
      <c r="G91" s="217"/>
      <c r="H91" s="217"/>
      <c r="I91" s="2">
        <v>71401</v>
      </c>
      <c r="J91" s="2">
        <v>59</v>
      </c>
      <c r="K91" s="237"/>
      <c r="L91" s="208"/>
      <c r="M91" s="81"/>
      <c r="N91" s="80"/>
    </row>
    <row r="92" spans="1:14" x14ac:dyDescent="0.2">
      <c r="A92" s="240"/>
      <c r="B92" s="239" t="s">
        <v>549</v>
      </c>
      <c r="C92" s="239"/>
      <c r="D92" s="239"/>
      <c r="E92" s="239"/>
      <c r="F92" s="239"/>
      <c r="G92" s="239"/>
      <c r="H92" s="239"/>
      <c r="I92" s="81">
        <v>612</v>
      </c>
      <c r="J92" s="65">
        <v>60</v>
      </c>
      <c r="K92" s="237"/>
      <c r="L92" s="208"/>
      <c r="M92" s="81"/>
      <c r="N92" s="80"/>
    </row>
    <row r="93" spans="1:14" x14ac:dyDescent="0.2">
      <c r="A93" s="240"/>
      <c r="B93" s="217" t="s">
        <v>28</v>
      </c>
      <c r="C93" s="217"/>
      <c r="D93" s="217"/>
      <c r="E93" s="217"/>
      <c r="F93" s="217"/>
      <c r="G93" s="217"/>
      <c r="H93" s="217"/>
      <c r="I93" s="2" t="s">
        <v>550</v>
      </c>
      <c r="J93" s="2">
        <v>61</v>
      </c>
      <c r="K93" s="237"/>
      <c r="L93" s="208"/>
      <c r="M93" s="81"/>
      <c r="N93" s="80"/>
    </row>
    <row r="94" spans="1:14" x14ac:dyDescent="0.2">
      <c r="A94" s="240"/>
      <c r="B94" s="241" t="s">
        <v>92</v>
      </c>
      <c r="C94" s="241"/>
      <c r="D94" s="241"/>
      <c r="E94" s="241"/>
      <c r="F94" s="241"/>
      <c r="G94" s="241"/>
      <c r="H94" s="241"/>
      <c r="I94" s="2" t="s">
        <v>551</v>
      </c>
      <c r="J94" s="65">
        <v>62</v>
      </c>
      <c r="K94" s="237"/>
      <c r="L94" s="208"/>
      <c r="M94" s="81"/>
      <c r="N94" s="80"/>
    </row>
    <row r="95" spans="1:14" ht="33" customHeight="1" x14ac:dyDescent="0.2">
      <c r="A95" s="240"/>
      <c r="B95" s="243" t="s">
        <v>588</v>
      </c>
      <c r="C95" s="244"/>
      <c r="D95" s="244"/>
      <c r="E95" s="244"/>
      <c r="F95" s="244"/>
      <c r="G95" s="244"/>
      <c r="H95" s="245"/>
      <c r="I95" s="77">
        <v>414</v>
      </c>
      <c r="J95" s="2">
        <v>63</v>
      </c>
      <c r="K95" s="237"/>
      <c r="L95" s="208"/>
      <c r="M95" s="81"/>
      <c r="N95" s="80"/>
    </row>
    <row r="96" spans="1:14" ht="18" customHeight="1" x14ac:dyDescent="0.2">
      <c r="A96" s="240"/>
      <c r="B96" s="241" t="s">
        <v>552</v>
      </c>
      <c r="C96" s="241"/>
      <c r="D96" s="241"/>
      <c r="E96" s="241"/>
      <c r="F96" s="241"/>
      <c r="G96" s="241"/>
      <c r="H96" s="241"/>
      <c r="I96" s="77">
        <v>413</v>
      </c>
      <c r="J96" s="65">
        <v>64</v>
      </c>
      <c r="K96" s="237"/>
      <c r="L96" s="208"/>
      <c r="M96" s="79"/>
      <c r="N96" s="80"/>
    </row>
    <row r="97" spans="1:14" ht="21" customHeight="1" x14ac:dyDescent="0.2">
      <c r="A97" s="240"/>
      <c r="B97" s="242" t="s">
        <v>553</v>
      </c>
      <c r="C97" s="242"/>
      <c r="D97" s="242"/>
      <c r="E97" s="242"/>
      <c r="F97" s="242"/>
      <c r="G97" s="242"/>
      <c r="H97" s="242"/>
      <c r="I97" s="79" t="s">
        <v>554</v>
      </c>
      <c r="J97" s="2">
        <v>65</v>
      </c>
      <c r="K97" s="237"/>
      <c r="L97" s="208"/>
      <c r="M97" s="79"/>
      <c r="N97" s="80"/>
    </row>
    <row r="98" spans="1:14" ht="25.5" x14ac:dyDescent="0.2">
      <c r="A98" s="220" t="s">
        <v>555</v>
      </c>
      <c r="B98" s="228" t="s">
        <v>94</v>
      </c>
      <c r="C98" s="229"/>
      <c r="D98" s="229"/>
      <c r="E98" s="229"/>
      <c r="F98" s="229"/>
      <c r="G98" s="229"/>
      <c r="H98" s="230"/>
      <c r="I98" s="77" t="s">
        <v>97</v>
      </c>
      <c r="J98" s="65">
        <v>66</v>
      </c>
      <c r="K98" s="237"/>
      <c r="L98" s="237" t="s">
        <v>2</v>
      </c>
      <c r="M98" s="64"/>
      <c r="N98" s="80"/>
    </row>
    <row r="99" spans="1:14" x14ac:dyDescent="0.2">
      <c r="A99" s="220"/>
      <c r="B99" s="221" t="s">
        <v>95</v>
      </c>
      <c r="C99" s="221"/>
      <c r="D99" s="221"/>
      <c r="E99" s="221"/>
      <c r="F99" s="221"/>
      <c r="G99" s="221"/>
      <c r="H99" s="221"/>
      <c r="I99" s="77" t="s">
        <v>98</v>
      </c>
      <c r="J99" s="2">
        <v>67</v>
      </c>
      <c r="K99" s="237"/>
      <c r="L99" s="237"/>
      <c r="M99" s="64"/>
      <c r="N99" s="63"/>
    </row>
    <row r="100" spans="1:14" ht="25.5" x14ac:dyDescent="0.2">
      <c r="A100" s="220"/>
      <c r="B100" s="221" t="s">
        <v>40</v>
      </c>
      <c r="C100" s="221"/>
      <c r="D100" s="221"/>
      <c r="E100" s="221"/>
      <c r="F100" s="221"/>
      <c r="G100" s="221"/>
      <c r="H100" s="221"/>
      <c r="I100" s="2" t="s">
        <v>99</v>
      </c>
      <c r="J100" s="65">
        <v>68</v>
      </c>
      <c r="K100" s="237"/>
      <c r="L100" s="237"/>
      <c r="M100" s="64"/>
      <c r="N100" s="63"/>
    </row>
    <row r="101" spans="1:14" x14ac:dyDescent="0.2">
      <c r="A101" s="220"/>
      <c r="B101" s="228" t="s">
        <v>556</v>
      </c>
      <c r="C101" s="229"/>
      <c r="D101" s="229"/>
      <c r="E101" s="229"/>
      <c r="F101" s="229"/>
      <c r="G101" s="229"/>
      <c r="H101" s="230"/>
      <c r="I101" s="2">
        <v>25</v>
      </c>
      <c r="J101" s="2">
        <v>69</v>
      </c>
      <c r="K101" s="237"/>
      <c r="L101" s="237"/>
      <c r="M101" s="64"/>
      <c r="N101" s="63"/>
    </row>
    <row r="102" spans="1:14" ht="22.9" customHeight="1" x14ac:dyDescent="0.2">
      <c r="A102" s="220"/>
      <c r="B102" s="221" t="s">
        <v>557</v>
      </c>
      <c r="C102" s="221"/>
      <c r="D102" s="221"/>
      <c r="E102" s="221"/>
      <c r="F102" s="221"/>
      <c r="G102" s="221"/>
      <c r="H102" s="221"/>
      <c r="I102" s="2">
        <v>241</v>
      </c>
      <c r="J102" s="65">
        <v>70</v>
      </c>
      <c r="K102" s="237"/>
      <c r="L102" s="237"/>
      <c r="M102" s="64"/>
      <c r="N102" s="63"/>
    </row>
    <row r="103" spans="1:14" x14ac:dyDescent="0.2">
      <c r="A103" s="220"/>
      <c r="B103" s="228" t="s">
        <v>96</v>
      </c>
      <c r="C103" s="229"/>
      <c r="D103" s="229"/>
      <c r="E103" s="229"/>
      <c r="F103" s="229"/>
      <c r="G103" s="229"/>
      <c r="H103" s="230"/>
      <c r="I103" s="2" t="s">
        <v>100</v>
      </c>
      <c r="J103" s="2">
        <v>71</v>
      </c>
      <c r="K103" s="237"/>
      <c r="L103" s="237"/>
      <c r="M103" s="64"/>
      <c r="N103" s="63"/>
    </row>
    <row r="104" spans="1:14" x14ac:dyDescent="0.2">
      <c r="A104" s="220"/>
      <c r="B104" s="241" t="s">
        <v>93</v>
      </c>
      <c r="C104" s="241"/>
      <c r="D104" s="241"/>
      <c r="E104" s="241"/>
      <c r="F104" s="241"/>
      <c r="G104" s="241"/>
      <c r="H104" s="241"/>
      <c r="I104" s="79" t="s">
        <v>554</v>
      </c>
      <c r="J104" s="65">
        <v>72</v>
      </c>
      <c r="K104" s="238"/>
      <c r="L104" s="238"/>
      <c r="M104" s="64"/>
      <c r="N104" s="63"/>
    </row>
    <row r="105" spans="1:14" ht="16.5" customHeight="1" x14ac:dyDescent="0.2">
      <c r="A105" s="235" t="s">
        <v>558</v>
      </c>
      <c r="B105" s="235"/>
      <c r="C105" s="235"/>
      <c r="D105" s="235"/>
      <c r="E105" s="235"/>
      <c r="F105" s="235"/>
      <c r="G105" s="235"/>
      <c r="H105" s="235"/>
      <c r="I105" s="235"/>
      <c r="J105" s="2">
        <v>73</v>
      </c>
      <c r="K105" s="208" t="s">
        <v>41</v>
      </c>
      <c r="L105" s="220" t="s">
        <v>29</v>
      </c>
      <c r="M105" s="64"/>
      <c r="N105" s="63"/>
    </row>
    <row r="106" spans="1:14" ht="25.5" x14ac:dyDescent="0.2">
      <c r="A106" s="220" t="s">
        <v>39</v>
      </c>
      <c r="B106" s="221" t="s">
        <v>94</v>
      </c>
      <c r="C106" s="221"/>
      <c r="D106" s="221"/>
      <c r="E106" s="221"/>
      <c r="F106" s="221"/>
      <c r="G106" s="221"/>
      <c r="H106" s="221"/>
      <c r="I106" s="77" t="s">
        <v>97</v>
      </c>
      <c r="J106" s="65">
        <v>74</v>
      </c>
      <c r="K106" s="208"/>
      <c r="L106" s="220"/>
      <c r="M106" s="64"/>
      <c r="N106" s="80"/>
    </row>
    <row r="107" spans="1:14" x14ac:dyDescent="0.2">
      <c r="A107" s="220"/>
      <c r="B107" s="221" t="s">
        <v>95</v>
      </c>
      <c r="C107" s="221"/>
      <c r="D107" s="221"/>
      <c r="E107" s="221"/>
      <c r="F107" s="221"/>
      <c r="G107" s="221"/>
      <c r="H107" s="221"/>
      <c r="I107" s="77" t="s">
        <v>98</v>
      </c>
      <c r="J107" s="2">
        <v>75</v>
      </c>
      <c r="K107" s="208"/>
      <c r="L107" s="220"/>
      <c r="M107" s="64"/>
      <c r="N107" s="63"/>
    </row>
    <row r="108" spans="1:14" ht="25.5" x14ac:dyDescent="0.2">
      <c r="A108" s="220"/>
      <c r="B108" s="202" t="s">
        <v>40</v>
      </c>
      <c r="C108" s="202"/>
      <c r="D108" s="202"/>
      <c r="E108" s="202"/>
      <c r="F108" s="202"/>
      <c r="G108" s="202"/>
      <c r="H108" s="202"/>
      <c r="I108" s="77" t="s">
        <v>99</v>
      </c>
      <c r="J108" s="65">
        <v>76</v>
      </c>
      <c r="K108" s="208"/>
      <c r="L108" s="220"/>
      <c r="M108" s="64"/>
      <c r="N108" s="63"/>
    </row>
    <row r="109" spans="1:14" x14ac:dyDescent="0.2">
      <c r="A109" s="220"/>
      <c r="B109" s="221" t="s">
        <v>556</v>
      </c>
      <c r="C109" s="221"/>
      <c r="D109" s="221"/>
      <c r="E109" s="221"/>
      <c r="F109" s="221"/>
      <c r="G109" s="221"/>
      <c r="H109" s="221"/>
      <c r="I109" s="2">
        <v>25</v>
      </c>
      <c r="J109" s="2">
        <v>77</v>
      </c>
      <c r="K109" s="208"/>
      <c r="L109" s="220"/>
      <c r="M109" s="64"/>
      <c r="N109" s="63"/>
    </row>
    <row r="110" spans="1:14" ht="22.5" customHeight="1" x14ac:dyDescent="0.2">
      <c r="A110" s="220"/>
      <c r="B110" s="221" t="s">
        <v>557</v>
      </c>
      <c r="C110" s="221"/>
      <c r="D110" s="221"/>
      <c r="E110" s="221"/>
      <c r="F110" s="221"/>
      <c r="G110" s="221"/>
      <c r="H110" s="221"/>
      <c r="I110" s="2">
        <v>241</v>
      </c>
      <c r="J110" s="65">
        <v>78</v>
      </c>
      <c r="K110" s="208"/>
      <c r="L110" s="220"/>
      <c r="M110" s="64"/>
      <c r="N110" s="63"/>
    </row>
    <row r="111" spans="1:14" x14ac:dyDescent="0.2">
      <c r="A111" s="220"/>
      <c r="B111" s="221" t="s">
        <v>96</v>
      </c>
      <c r="C111" s="221"/>
      <c r="D111" s="221"/>
      <c r="E111" s="221"/>
      <c r="F111" s="221"/>
      <c r="G111" s="221"/>
      <c r="H111" s="221"/>
      <c r="I111" s="2" t="s">
        <v>100</v>
      </c>
      <c r="J111" s="2">
        <v>79</v>
      </c>
      <c r="K111" s="208"/>
      <c r="L111" s="220"/>
      <c r="M111" s="64"/>
      <c r="N111" s="63"/>
    </row>
    <row r="112" spans="1:14" x14ac:dyDescent="0.2">
      <c r="A112" s="220"/>
      <c r="B112" s="241" t="s">
        <v>93</v>
      </c>
      <c r="C112" s="241"/>
      <c r="D112" s="241"/>
      <c r="E112" s="241"/>
      <c r="F112" s="241"/>
      <c r="G112" s="241"/>
      <c r="H112" s="241"/>
      <c r="I112" s="79" t="s">
        <v>554</v>
      </c>
      <c r="J112" s="65">
        <v>80</v>
      </c>
      <c r="K112" s="208"/>
      <c r="L112" s="220"/>
      <c r="M112" s="64"/>
      <c r="N112" s="63"/>
    </row>
    <row r="113" spans="1:16" x14ac:dyDescent="0.2">
      <c r="A113" s="250" t="s">
        <v>612</v>
      </c>
      <c r="B113" s="250"/>
      <c r="C113" s="250"/>
      <c r="D113" s="250"/>
      <c r="E113" s="250"/>
      <c r="F113" s="250"/>
      <c r="G113" s="250"/>
      <c r="H113" s="250"/>
      <c r="I113" s="250"/>
      <c r="J113" s="250"/>
      <c r="K113" s="250"/>
      <c r="L113" s="250"/>
      <c r="M113" s="250"/>
      <c r="N113" s="250"/>
    </row>
    <row r="114" spans="1:16" x14ac:dyDescent="0.2">
      <c r="A114" s="235" t="s">
        <v>625</v>
      </c>
      <c r="B114" s="235"/>
      <c r="C114" s="235"/>
      <c r="D114" s="235"/>
      <c r="E114" s="235"/>
      <c r="F114" s="235"/>
      <c r="G114" s="235"/>
      <c r="H114" s="235"/>
      <c r="I114" s="235"/>
      <c r="J114" s="65">
        <v>81</v>
      </c>
      <c r="K114" s="208" t="s">
        <v>1</v>
      </c>
      <c r="L114" s="220" t="s">
        <v>2</v>
      </c>
      <c r="M114" s="64"/>
      <c r="N114" s="78"/>
    </row>
    <row r="115" spans="1:16" ht="24.6" customHeight="1" x14ac:dyDescent="0.2">
      <c r="A115" s="221" t="s">
        <v>617</v>
      </c>
      <c r="B115" s="221" t="s">
        <v>615</v>
      </c>
      <c r="C115" s="221"/>
      <c r="D115" s="221"/>
      <c r="E115" s="221"/>
      <c r="F115" s="221"/>
      <c r="G115" s="221"/>
      <c r="H115" s="221"/>
      <c r="I115" s="221"/>
      <c r="J115" s="65">
        <v>82</v>
      </c>
      <c r="K115" s="208"/>
      <c r="L115" s="220"/>
      <c r="M115" s="64"/>
      <c r="N115" s="63"/>
    </row>
    <row r="116" spans="1:16" x14ac:dyDescent="0.2">
      <c r="A116" s="221"/>
      <c r="B116" s="221" t="s">
        <v>583</v>
      </c>
      <c r="C116" s="221"/>
      <c r="D116" s="221"/>
      <c r="E116" s="221"/>
      <c r="F116" s="221"/>
      <c r="G116" s="221"/>
      <c r="H116" s="221"/>
      <c r="I116" s="221"/>
      <c r="J116" s="65">
        <v>83</v>
      </c>
      <c r="K116" s="208"/>
      <c r="L116" s="220"/>
      <c r="M116" s="64"/>
      <c r="N116" s="63"/>
    </row>
    <row r="117" spans="1:16" x14ac:dyDescent="0.2">
      <c r="A117" s="220" t="s">
        <v>568</v>
      </c>
      <c r="B117" s="242" t="s">
        <v>85</v>
      </c>
      <c r="C117" s="242"/>
      <c r="D117" s="242"/>
      <c r="E117" s="242"/>
      <c r="F117" s="242"/>
      <c r="G117" s="242"/>
      <c r="H117" s="242"/>
      <c r="I117" s="242"/>
      <c r="J117" s="65">
        <v>84</v>
      </c>
      <c r="K117" s="208"/>
      <c r="L117" s="220"/>
      <c r="M117" s="64"/>
      <c r="N117" s="63"/>
    </row>
    <row r="118" spans="1:16" x14ac:dyDescent="0.2">
      <c r="A118" s="220"/>
      <c r="B118" s="242" t="s">
        <v>86</v>
      </c>
      <c r="C118" s="242"/>
      <c r="D118" s="242"/>
      <c r="E118" s="242"/>
      <c r="F118" s="242"/>
      <c r="G118" s="242"/>
      <c r="H118" s="242"/>
      <c r="I118" s="242"/>
      <c r="J118" s="65">
        <v>85</v>
      </c>
      <c r="K118" s="208"/>
      <c r="L118" s="220"/>
      <c r="M118" s="64"/>
      <c r="N118" s="63"/>
    </row>
    <row r="119" spans="1:16" x14ac:dyDescent="0.2">
      <c r="A119" s="220"/>
      <c r="B119" s="242" t="s">
        <v>582</v>
      </c>
      <c r="C119" s="242"/>
      <c r="D119" s="242"/>
      <c r="E119" s="242"/>
      <c r="F119" s="242"/>
      <c r="G119" s="242"/>
      <c r="H119" s="242"/>
      <c r="I119" s="242"/>
      <c r="J119" s="65">
        <v>86</v>
      </c>
      <c r="K119" s="208"/>
      <c r="L119" s="220"/>
      <c r="M119" s="64"/>
      <c r="N119" s="63"/>
    </row>
    <row r="120" spans="1:16" ht="13.5" customHeight="1" x14ac:dyDescent="0.2">
      <c r="A120" s="250" t="s">
        <v>613</v>
      </c>
      <c r="B120" s="250"/>
      <c r="C120" s="250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</row>
    <row r="121" spans="1:16" x14ac:dyDescent="0.2">
      <c r="A121" s="202" t="s">
        <v>616</v>
      </c>
      <c r="B121" s="202"/>
      <c r="C121" s="202"/>
      <c r="D121" s="202"/>
      <c r="E121" s="202"/>
      <c r="F121" s="202"/>
      <c r="G121" s="247" t="s">
        <v>77</v>
      </c>
      <c r="H121" s="247"/>
      <c r="I121" s="73" t="s">
        <v>71</v>
      </c>
      <c r="J121" s="69">
        <v>87</v>
      </c>
      <c r="K121" s="248" t="s">
        <v>1</v>
      </c>
      <c r="L121" s="248" t="s">
        <v>72</v>
      </c>
      <c r="M121" s="68"/>
      <c r="N121" s="67"/>
      <c r="O121" s="74"/>
      <c r="P121" s="246"/>
    </row>
    <row r="122" spans="1:16" ht="21.6" customHeight="1" x14ac:dyDescent="0.2">
      <c r="A122" s="202"/>
      <c r="B122" s="202"/>
      <c r="C122" s="202"/>
      <c r="D122" s="202"/>
      <c r="E122" s="202"/>
      <c r="F122" s="202"/>
      <c r="G122" s="247" t="s">
        <v>73</v>
      </c>
      <c r="H122" s="247"/>
      <c r="I122" s="73" t="s">
        <v>71</v>
      </c>
      <c r="J122" s="69">
        <v>88</v>
      </c>
      <c r="K122" s="248"/>
      <c r="L122" s="248"/>
      <c r="M122" s="68"/>
      <c r="N122" s="67"/>
      <c r="O122" s="74"/>
      <c r="P122" s="246"/>
    </row>
    <row r="123" spans="1:16" x14ac:dyDescent="0.2">
      <c r="A123" s="202" t="s">
        <v>584</v>
      </c>
      <c r="B123" s="202"/>
      <c r="C123" s="202"/>
      <c r="D123" s="202"/>
      <c r="E123" s="202"/>
      <c r="F123" s="202"/>
      <c r="G123" s="202"/>
      <c r="H123" s="202"/>
      <c r="I123" s="202"/>
      <c r="J123" s="69">
        <v>89</v>
      </c>
      <c r="K123" s="248" t="s">
        <v>1</v>
      </c>
      <c r="L123" s="46" t="s">
        <v>2</v>
      </c>
      <c r="M123" s="68"/>
      <c r="N123" s="67"/>
      <c r="O123" s="74"/>
    </row>
    <row r="124" spans="1:16" x14ac:dyDescent="0.2">
      <c r="A124" s="249" t="s">
        <v>624</v>
      </c>
      <c r="B124" s="249"/>
      <c r="C124" s="249"/>
      <c r="D124" s="249"/>
      <c r="E124" s="249"/>
      <c r="F124" s="249"/>
      <c r="G124" s="249"/>
      <c r="H124" s="249"/>
      <c r="I124" s="249"/>
      <c r="J124" s="69">
        <v>90</v>
      </c>
      <c r="K124" s="248"/>
      <c r="L124" s="208" t="s">
        <v>559</v>
      </c>
      <c r="M124" s="68"/>
      <c r="N124" s="67"/>
      <c r="O124" s="32"/>
    </row>
    <row r="125" spans="1:16" x14ac:dyDescent="0.2">
      <c r="A125" s="202" t="s">
        <v>560</v>
      </c>
      <c r="B125" s="202" t="s">
        <v>74</v>
      </c>
      <c r="C125" s="202"/>
      <c r="D125" s="202"/>
      <c r="E125" s="202"/>
      <c r="F125" s="202"/>
      <c r="G125" s="202"/>
      <c r="H125" s="202"/>
      <c r="I125" s="202"/>
      <c r="J125" s="69">
        <v>91</v>
      </c>
      <c r="K125" s="248"/>
      <c r="L125" s="208"/>
      <c r="M125" s="68"/>
      <c r="N125" s="67"/>
      <c r="O125" s="74"/>
    </row>
    <row r="126" spans="1:16" x14ac:dyDescent="0.2">
      <c r="A126" s="202"/>
      <c r="B126" s="202" t="s">
        <v>75</v>
      </c>
      <c r="C126" s="202"/>
      <c r="D126" s="202"/>
      <c r="E126" s="202"/>
      <c r="F126" s="202"/>
      <c r="G126" s="202"/>
      <c r="H126" s="202"/>
      <c r="I126" s="202"/>
      <c r="J126" s="69">
        <v>92</v>
      </c>
      <c r="K126" s="248"/>
      <c r="L126" s="208"/>
      <c r="M126" s="68"/>
      <c r="N126" s="67"/>
      <c r="O126" s="74"/>
    </row>
    <row r="127" spans="1:16" ht="18" customHeight="1" x14ac:dyDescent="0.2">
      <c r="A127" s="202"/>
      <c r="B127" s="202" t="s">
        <v>605</v>
      </c>
      <c r="C127" s="202"/>
      <c r="D127" s="202"/>
      <c r="E127" s="202"/>
      <c r="F127" s="202"/>
      <c r="G127" s="202"/>
      <c r="H127" s="202"/>
      <c r="I127" s="202"/>
      <c r="J127" s="69">
        <v>93</v>
      </c>
      <c r="K127" s="248"/>
      <c r="L127" s="208"/>
      <c r="M127" s="68"/>
      <c r="N127" s="67"/>
      <c r="O127" s="76"/>
    </row>
    <row r="128" spans="1:16" x14ac:dyDescent="0.2">
      <c r="A128" s="202"/>
      <c r="B128" s="202" t="s">
        <v>62</v>
      </c>
      <c r="C128" s="202"/>
      <c r="D128" s="202"/>
      <c r="E128" s="202"/>
      <c r="F128" s="202"/>
      <c r="G128" s="202"/>
      <c r="H128" s="202"/>
      <c r="I128" s="202"/>
      <c r="J128" s="69">
        <v>94</v>
      </c>
      <c r="K128" s="248"/>
      <c r="L128" s="208"/>
      <c r="M128" s="68"/>
      <c r="N128" s="67"/>
      <c r="O128" s="74"/>
    </row>
    <row r="129" spans="1:20" x14ac:dyDescent="0.2">
      <c r="A129" s="202" t="s">
        <v>586</v>
      </c>
      <c r="B129" s="202"/>
      <c r="C129" s="202"/>
      <c r="D129" s="202"/>
      <c r="E129" s="202"/>
      <c r="F129" s="202"/>
      <c r="G129" s="202"/>
      <c r="H129" s="202"/>
      <c r="I129" s="202"/>
      <c r="J129" s="69">
        <v>95</v>
      </c>
      <c r="K129" s="248"/>
      <c r="L129" s="208"/>
      <c r="M129" s="68"/>
      <c r="N129" s="67"/>
      <c r="O129" s="32"/>
    </row>
    <row r="130" spans="1:20" x14ac:dyDescent="0.2">
      <c r="A130" s="202" t="s">
        <v>561</v>
      </c>
      <c r="B130" s="202"/>
      <c r="C130" s="202"/>
      <c r="D130" s="202"/>
      <c r="E130" s="202"/>
      <c r="F130" s="202"/>
      <c r="G130" s="202"/>
      <c r="H130" s="202"/>
      <c r="I130" s="202"/>
      <c r="J130" s="69">
        <v>96</v>
      </c>
      <c r="K130" s="248"/>
      <c r="L130" s="46" t="s">
        <v>2</v>
      </c>
      <c r="M130" s="68"/>
      <c r="N130" s="75"/>
      <c r="O130" s="74"/>
    </row>
    <row r="131" spans="1:20" x14ac:dyDescent="0.2">
      <c r="A131" s="211" t="s">
        <v>614</v>
      </c>
      <c r="B131" s="212"/>
      <c r="C131" s="212"/>
      <c r="D131" s="212"/>
      <c r="E131" s="212"/>
      <c r="F131" s="212"/>
      <c r="G131" s="212"/>
      <c r="H131" s="212"/>
      <c r="I131" s="212"/>
      <c r="J131" s="212"/>
      <c r="K131" s="212"/>
      <c r="L131" s="212"/>
      <c r="M131" s="212"/>
      <c r="N131" s="213"/>
    </row>
    <row r="132" spans="1:20" x14ac:dyDescent="0.2">
      <c r="A132" s="195" t="s">
        <v>619</v>
      </c>
      <c r="B132" s="219"/>
      <c r="C132" s="219"/>
      <c r="D132" s="219"/>
      <c r="E132" s="219"/>
      <c r="F132" s="219"/>
      <c r="G132" s="219"/>
      <c r="H132" s="196"/>
      <c r="I132" s="73" t="s">
        <v>71</v>
      </c>
      <c r="J132" s="69">
        <v>97</v>
      </c>
      <c r="K132" s="55" t="s">
        <v>1</v>
      </c>
      <c r="L132" s="57" t="s">
        <v>72</v>
      </c>
      <c r="M132" s="68"/>
      <c r="N132" s="67"/>
      <c r="O132" s="70"/>
      <c r="P132" s="72"/>
    </row>
    <row r="133" spans="1:20" x14ac:dyDescent="0.2">
      <c r="A133" s="195" t="s">
        <v>584</v>
      </c>
      <c r="B133" s="219"/>
      <c r="C133" s="219"/>
      <c r="D133" s="219"/>
      <c r="E133" s="219"/>
      <c r="F133" s="219"/>
      <c r="G133" s="219"/>
      <c r="H133" s="219"/>
      <c r="I133" s="196"/>
      <c r="J133" s="69">
        <v>98</v>
      </c>
      <c r="K133" s="248" t="s">
        <v>1</v>
      </c>
      <c r="L133" s="46" t="s">
        <v>2</v>
      </c>
      <c r="M133" s="68"/>
      <c r="N133" s="67"/>
      <c r="O133" s="70"/>
      <c r="T133" s="33" t="s">
        <v>61</v>
      </c>
    </row>
    <row r="134" spans="1:20" x14ac:dyDescent="0.2">
      <c r="A134" s="243" t="s">
        <v>620</v>
      </c>
      <c r="B134" s="244"/>
      <c r="C134" s="244"/>
      <c r="D134" s="244"/>
      <c r="E134" s="244"/>
      <c r="F134" s="244"/>
      <c r="G134" s="244"/>
      <c r="H134" s="244"/>
      <c r="I134" s="245"/>
      <c r="J134" s="69">
        <v>99</v>
      </c>
      <c r="K134" s="248"/>
      <c r="L134" s="251" t="s">
        <v>562</v>
      </c>
      <c r="M134" s="68"/>
      <c r="N134" s="71"/>
      <c r="O134" s="70"/>
    </row>
    <row r="135" spans="1:20" x14ac:dyDescent="0.2">
      <c r="A135" s="254" t="s">
        <v>560</v>
      </c>
      <c r="B135" s="195" t="s">
        <v>74</v>
      </c>
      <c r="C135" s="219"/>
      <c r="D135" s="219"/>
      <c r="E135" s="219"/>
      <c r="F135" s="219"/>
      <c r="G135" s="219"/>
      <c r="H135" s="219"/>
      <c r="I135" s="196"/>
      <c r="J135" s="69">
        <v>100</v>
      </c>
      <c r="K135" s="248"/>
      <c r="L135" s="252"/>
      <c r="M135" s="68"/>
      <c r="N135" s="67"/>
      <c r="O135" s="70"/>
    </row>
    <row r="136" spans="1:20" x14ac:dyDescent="0.2">
      <c r="A136" s="255"/>
      <c r="B136" s="195" t="s">
        <v>75</v>
      </c>
      <c r="C136" s="219"/>
      <c r="D136" s="219"/>
      <c r="E136" s="219"/>
      <c r="F136" s="219"/>
      <c r="G136" s="219"/>
      <c r="H136" s="219"/>
      <c r="I136" s="196"/>
      <c r="J136" s="69">
        <v>101</v>
      </c>
      <c r="K136" s="248"/>
      <c r="L136" s="252"/>
      <c r="M136" s="68"/>
      <c r="N136" s="67"/>
      <c r="O136" s="70"/>
    </row>
    <row r="137" spans="1:20" x14ac:dyDescent="0.2">
      <c r="A137" s="255"/>
      <c r="B137" s="202" t="s">
        <v>87</v>
      </c>
      <c r="C137" s="202"/>
      <c r="D137" s="202"/>
      <c r="E137" s="202"/>
      <c r="F137" s="202"/>
      <c r="G137" s="202"/>
      <c r="H137" s="202"/>
      <c r="I137" s="202"/>
      <c r="J137" s="69">
        <v>102</v>
      </c>
      <c r="K137" s="248"/>
      <c r="L137" s="252"/>
      <c r="M137" s="68"/>
      <c r="N137" s="67"/>
      <c r="O137" s="70"/>
    </row>
    <row r="138" spans="1:20" x14ac:dyDescent="0.2">
      <c r="A138" s="256"/>
      <c r="B138" s="202" t="s">
        <v>62</v>
      </c>
      <c r="C138" s="202"/>
      <c r="D138" s="202"/>
      <c r="E138" s="202"/>
      <c r="F138" s="202"/>
      <c r="G138" s="202"/>
      <c r="H138" s="202"/>
      <c r="I138" s="202"/>
      <c r="J138" s="69">
        <v>103</v>
      </c>
      <c r="K138" s="248"/>
      <c r="L138" s="252"/>
      <c r="M138" s="68"/>
      <c r="N138" s="67"/>
      <c r="O138" s="70"/>
    </row>
    <row r="139" spans="1:20" x14ac:dyDescent="0.2">
      <c r="A139" s="195" t="s">
        <v>76</v>
      </c>
      <c r="B139" s="219"/>
      <c r="C139" s="219"/>
      <c r="D139" s="219"/>
      <c r="E139" s="219"/>
      <c r="F139" s="219"/>
      <c r="G139" s="219"/>
      <c r="H139" s="219"/>
      <c r="I139" s="196"/>
      <c r="J139" s="69">
        <v>104</v>
      </c>
      <c r="K139" s="248"/>
      <c r="L139" s="253"/>
      <c r="M139" s="68"/>
      <c r="N139" s="67"/>
      <c r="O139" s="66"/>
    </row>
    <row r="140" spans="1:20" ht="17.25" customHeight="1" x14ac:dyDescent="0.2">
      <c r="A140" s="211" t="s">
        <v>618</v>
      </c>
      <c r="B140" s="212"/>
      <c r="C140" s="212"/>
      <c r="D140" s="212"/>
      <c r="E140" s="212"/>
      <c r="F140" s="212"/>
      <c r="G140" s="212"/>
      <c r="H140" s="212"/>
      <c r="I140" s="212"/>
      <c r="J140" s="212"/>
      <c r="K140" s="212"/>
      <c r="L140" s="212"/>
      <c r="M140" s="212"/>
      <c r="N140" s="213"/>
    </row>
    <row r="141" spans="1:20" x14ac:dyDescent="0.2">
      <c r="A141" s="195" t="s">
        <v>601</v>
      </c>
      <c r="B141" s="219"/>
      <c r="C141" s="219"/>
      <c r="D141" s="219"/>
      <c r="E141" s="219"/>
      <c r="F141" s="219"/>
      <c r="G141" s="219"/>
      <c r="H141" s="219"/>
      <c r="I141" s="196"/>
      <c r="J141" s="69">
        <v>105</v>
      </c>
      <c r="K141" s="248" t="s">
        <v>1</v>
      </c>
      <c r="L141" s="46" t="s">
        <v>2</v>
      </c>
      <c r="M141" s="68"/>
      <c r="N141" s="67"/>
      <c r="O141" s="70"/>
      <c r="T141" s="33" t="s">
        <v>61</v>
      </c>
    </row>
    <row r="142" spans="1:20" x14ac:dyDescent="0.2">
      <c r="A142" s="243" t="s">
        <v>623</v>
      </c>
      <c r="B142" s="244"/>
      <c r="C142" s="244"/>
      <c r="D142" s="244"/>
      <c r="E142" s="244"/>
      <c r="F142" s="244"/>
      <c r="G142" s="244"/>
      <c r="H142" s="244"/>
      <c r="I142" s="245"/>
      <c r="J142" s="69">
        <v>106</v>
      </c>
      <c r="K142" s="248"/>
      <c r="L142" s="251" t="s">
        <v>562</v>
      </c>
      <c r="M142" s="68"/>
      <c r="N142" s="71"/>
      <c r="O142" s="70"/>
    </row>
    <row r="143" spans="1:20" x14ac:dyDescent="0.2">
      <c r="A143" s="254" t="s">
        <v>560</v>
      </c>
      <c r="B143" s="195" t="s">
        <v>74</v>
      </c>
      <c r="C143" s="219"/>
      <c r="D143" s="219"/>
      <c r="E143" s="219"/>
      <c r="F143" s="219"/>
      <c r="G143" s="219"/>
      <c r="H143" s="219"/>
      <c r="I143" s="196"/>
      <c r="J143" s="69">
        <v>107</v>
      </c>
      <c r="K143" s="248"/>
      <c r="L143" s="252"/>
      <c r="M143" s="68"/>
      <c r="N143" s="67"/>
      <c r="O143" s="70"/>
    </row>
    <row r="144" spans="1:20" x14ac:dyDescent="0.2">
      <c r="A144" s="255"/>
      <c r="B144" s="195" t="s">
        <v>75</v>
      </c>
      <c r="C144" s="219"/>
      <c r="D144" s="219"/>
      <c r="E144" s="219"/>
      <c r="F144" s="219"/>
      <c r="G144" s="219"/>
      <c r="H144" s="219"/>
      <c r="I144" s="196"/>
      <c r="J144" s="69">
        <v>108</v>
      </c>
      <c r="K144" s="248"/>
      <c r="L144" s="252"/>
      <c r="M144" s="68"/>
      <c r="N144" s="67"/>
      <c r="O144" s="70"/>
      <c r="R144" s="33" t="s">
        <v>61</v>
      </c>
    </row>
    <row r="145" spans="1:27" x14ac:dyDescent="0.2">
      <c r="A145" s="255"/>
      <c r="B145" s="202" t="s">
        <v>87</v>
      </c>
      <c r="C145" s="202"/>
      <c r="D145" s="202"/>
      <c r="E145" s="202"/>
      <c r="F145" s="202"/>
      <c r="G145" s="202"/>
      <c r="H145" s="202"/>
      <c r="I145" s="202"/>
      <c r="J145" s="69">
        <v>109</v>
      </c>
      <c r="K145" s="248"/>
      <c r="L145" s="252"/>
      <c r="M145" s="68"/>
      <c r="N145" s="67"/>
      <c r="O145" s="70"/>
    </row>
    <row r="146" spans="1:27" x14ac:dyDescent="0.2">
      <c r="A146" s="256"/>
      <c r="B146" s="202" t="s">
        <v>62</v>
      </c>
      <c r="C146" s="202"/>
      <c r="D146" s="202"/>
      <c r="E146" s="202"/>
      <c r="F146" s="202"/>
      <c r="G146" s="202"/>
      <c r="H146" s="202"/>
      <c r="I146" s="202"/>
      <c r="J146" s="69">
        <v>110</v>
      </c>
      <c r="K146" s="248"/>
      <c r="L146" s="252"/>
      <c r="M146" s="68"/>
      <c r="N146" s="67"/>
      <c r="O146" s="70"/>
    </row>
    <row r="147" spans="1:27" x14ac:dyDescent="0.2">
      <c r="A147" s="195" t="s">
        <v>76</v>
      </c>
      <c r="B147" s="219"/>
      <c r="C147" s="219"/>
      <c r="D147" s="219"/>
      <c r="E147" s="219"/>
      <c r="F147" s="219"/>
      <c r="G147" s="219"/>
      <c r="H147" s="219"/>
      <c r="I147" s="196"/>
      <c r="J147" s="69">
        <v>111</v>
      </c>
      <c r="K147" s="248"/>
      <c r="L147" s="253"/>
      <c r="M147" s="68"/>
      <c r="N147" s="67"/>
      <c r="O147" s="66"/>
    </row>
    <row r="148" spans="1:27" x14ac:dyDescent="0.2">
      <c r="A148" s="250" t="s">
        <v>600</v>
      </c>
      <c r="B148" s="250"/>
      <c r="C148" s="250"/>
      <c r="D148" s="250"/>
      <c r="E148" s="250"/>
      <c r="F148" s="250"/>
      <c r="G148" s="250"/>
      <c r="H148" s="250"/>
      <c r="I148" s="250"/>
      <c r="J148" s="250"/>
      <c r="K148" s="250"/>
      <c r="L148" s="250"/>
      <c r="M148" s="250"/>
      <c r="N148" s="250"/>
    </row>
    <row r="149" spans="1:27" x14ac:dyDescent="0.2">
      <c r="A149" s="221" t="s">
        <v>585</v>
      </c>
      <c r="B149" s="221"/>
      <c r="C149" s="221"/>
      <c r="D149" s="221"/>
      <c r="E149" s="221"/>
      <c r="F149" s="221"/>
      <c r="G149" s="221"/>
      <c r="H149" s="221"/>
      <c r="I149" s="221"/>
      <c r="J149" s="65">
        <v>112</v>
      </c>
      <c r="K149" s="208" t="s">
        <v>41</v>
      </c>
      <c r="L149" s="267" t="s">
        <v>2</v>
      </c>
      <c r="M149" s="64"/>
      <c r="N149" s="63"/>
    </row>
    <row r="150" spans="1:27" x14ac:dyDescent="0.2">
      <c r="A150" s="221" t="s">
        <v>587</v>
      </c>
      <c r="B150" s="221"/>
      <c r="C150" s="221"/>
      <c r="D150" s="221"/>
      <c r="E150" s="221"/>
      <c r="F150" s="221"/>
      <c r="G150" s="221"/>
      <c r="H150" s="221"/>
      <c r="I150" s="221"/>
      <c r="J150" s="65">
        <v>113</v>
      </c>
      <c r="K150" s="208"/>
      <c r="L150" s="268"/>
      <c r="M150" s="64"/>
      <c r="N150" s="63"/>
    </row>
    <row r="151" spans="1:27" x14ac:dyDescent="0.2">
      <c r="A151" s="211" t="s">
        <v>608</v>
      </c>
      <c r="B151" s="212"/>
      <c r="C151" s="212"/>
      <c r="D151" s="212"/>
      <c r="E151" s="212"/>
      <c r="F151" s="212"/>
      <c r="G151" s="212"/>
      <c r="H151" s="212"/>
      <c r="I151" s="212"/>
      <c r="J151" s="212"/>
      <c r="K151" s="212"/>
      <c r="L151" s="212"/>
      <c r="M151" s="212"/>
      <c r="N151" s="213"/>
    </row>
    <row r="152" spans="1:27" ht="29.25" customHeight="1" x14ac:dyDescent="0.2">
      <c r="A152" s="195" t="s">
        <v>622</v>
      </c>
      <c r="B152" s="219"/>
      <c r="C152" s="219"/>
      <c r="D152" s="219"/>
      <c r="E152" s="219"/>
      <c r="F152" s="219"/>
      <c r="G152" s="219"/>
      <c r="H152" s="219"/>
      <c r="I152" s="196"/>
      <c r="J152" s="48">
        <v>114</v>
      </c>
      <c r="K152" s="257" t="s">
        <v>66</v>
      </c>
      <c r="L152" s="251" t="s">
        <v>2</v>
      </c>
      <c r="M152" s="56"/>
      <c r="N152" s="56"/>
    </row>
    <row r="153" spans="1:27" x14ac:dyDescent="0.2">
      <c r="A153" s="208" t="s">
        <v>569</v>
      </c>
      <c r="B153" s="202" t="s">
        <v>65</v>
      </c>
      <c r="C153" s="202"/>
      <c r="D153" s="202"/>
      <c r="E153" s="202"/>
      <c r="F153" s="202"/>
      <c r="G153" s="202"/>
      <c r="H153" s="202"/>
      <c r="I153" s="202"/>
      <c r="J153" s="48">
        <v>115</v>
      </c>
      <c r="K153" s="258"/>
      <c r="L153" s="252"/>
      <c r="M153" s="56"/>
      <c r="N153" s="56"/>
    </row>
    <row r="154" spans="1:27" x14ac:dyDescent="0.2">
      <c r="A154" s="208"/>
      <c r="B154" s="202" t="s">
        <v>81</v>
      </c>
      <c r="C154" s="202"/>
      <c r="D154" s="202"/>
      <c r="E154" s="202"/>
      <c r="F154" s="202"/>
      <c r="G154" s="202"/>
      <c r="H154" s="202"/>
      <c r="I154" s="202"/>
      <c r="J154" s="48">
        <v>116</v>
      </c>
      <c r="K154" s="258"/>
      <c r="L154" s="252"/>
      <c r="M154" s="56"/>
      <c r="N154" s="56"/>
    </row>
    <row r="155" spans="1:27" ht="16.5" customHeight="1" x14ac:dyDescent="0.2">
      <c r="A155" s="260" t="s">
        <v>563</v>
      </c>
      <c r="B155" s="243" t="s">
        <v>70</v>
      </c>
      <c r="C155" s="244"/>
      <c r="D155" s="244"/>
      <c r="E155" s="244"/>
      <c r="F155" s="244"/>
      <c r="G155" s="244"/>
      <c r="H155" s="244"/>
      <c r="I155" s="245"/>
      <c r="J155" s="48">
        <v>117</v>
      </c>
      <c r="K155" s="258"/>
      <c r="L155" s="252"/>
      <c r="M155" s="62"/>
      <c r="N155" s="61"/>
    </row>
    <row r="156" spans="1:27" x14ac:dyDescent="0.2">
      <c r="A156" s="261"/>
      <c r="B156" s="195" t="s">
        <v>69</v>
      </c>
      <c r="C156" s="219"/>
      <c r="D156" s="219"/>
      <c r="E156" s="219"/>
      <c r="F156" s="219"/>
      <c r="G156" s="219"/>
      <c r="H156" s="219"/>
      <c r="I156" s="196"/>
      <c r="J156" s="48">
        <v>118</v>
      </c>
      <c r="K156" s="258"/>
      <c r="L156" s="252"/>
      <c r="M156" s="60"/>
      <c r="N156" s="44"/>
      <c r="Q156" s="33" t="s">
        <v>61</v>
      </c>
    </row>
    <row r="157" spans="1:27" x14ac:dyDescent="0.2">
      <c r="A157" s="261"/>
      <c r="B157" s="263" t="s">
        <v>564</v>
      </c>
      <c r="C157" s="264"/>
      <c r="D157" s="264"/>
      <c r="E157" s="264"/>
      <c r="F157" s="264"/>
      <c r="G157" s="264"/>
      <c r="H157" s="264"/>
      <c r="I157" s="265"/>
      <c r="J157" s="48">
        <v>119</v>
      </c>
      <c r="K157" s="258"/>
      <c r="L157" s="252"/>
      <c r="M157" s="59"/>
      <c r="N157" s="44"/>
      <c r="AA157" s="33" t="s">
        <v>61</v>
      </c>
    </row>
    <row r="158" spans="1:27" x14ac:dyDescent="0.2">
      <c r="A158" s="261"/>
      <c r="B158" s="263" t="s">
        <v>68</v>
      </c>
      <c r="C158" s="264"/>
      <c r="D158" s="264"/>
      <c r="E158" s="264"/>
      <c r="F158" s="264"/>
      <c r="G158" s="264"/>
      <c r="H158" s="264"/>
      <c r="I158" s="265"/>
      <c r="J158" s="48">
        <v>120</v>
      </c>
      <c r="K158" s="258"/>
      <c r="L158" s="252"/>
      <c r="M158" s="58"/>
      <c r="N158" s="44"/>
    </row>
    <row r="159" spans="1:27" x14ac:dyDescent="0.2">
      <c r="A159" s="262"/>
      <c r="B159" s="215" t="s">
        <v>62</v>
      </c>
      <c r="C159" s="216"/>
      <c r="D159" s="216"/>
      <c r="E159" s="216"/>
      <c r="F159" s="216"/>
      <c r="G159" s="216"/>
      <c r="H159" s="216"/>
      <c r="I159" s="266"/>
      <c r="J159" s="48">
        <v>121</v>
      </c>
      <c r="K159" s="258"/>
      <c r="L159" s="252"/>
      <c r="M159" s="47"/>
      <c r="N159" s="44"/>
    </row>
    <row r="160" spans="1:27" x14ac:dyDescent="0.2">
      <c r="A160" s="243" t="s">
        <v>606</v>
      </c>
      <c r="B160" s="244"/>
      <c r="C160" s="244"/>
      <c r="D160" s="244"/>
      <c r="E160" s="244"/>
      <c r="F160" s="244"/>
      <c r="G160" s="244"/>
      <c r="H160" s="244"/>
      <c r="I160" s="244"/>
      <c r="J160" s="48">
        <v>122</v>
      </c>
      <c r="K160" s="258"/>
      <c r="L160" s="46" t="s">
        <v>565</v>
      </c>
      <c r="M160" s="47"/>
      <c r="N160" s="44"/>
    </row>
    <row r="161" spans="1:17" x14ac:dyDescent="0.2">
      <c r="A161" s="243" t="s">
        <v>607</v>
      </c>
      <c r="B161" s="244"/>
      <c r="C161" s="244"/>
      <c r="D161" s="244"/>
      <c r="E161" s="244"/>
      <c r="F161" s="244"/>
      <c r="G161" s="244"/>
      <c r="H161" s="244"/>
      <c r="I161" s="244"/>
      <c r="J161" s="48">
        <v>123</v>
      </c>
      <c r="K161" s="259"/>
      <c r="L161" s="46" t="s">
        <v>2</v>
      </c>
      <c r="M161" s="47"/>
      <c r="N161" s="44"/>
    </row>
    <row r="162" spans="1:17" x14ac:dyDescent="0.2">
      <c r="A162" s="211" t="s">
        <v>609</v>
      </c>
      <c r="B162" s="212"/>
      <c r="C162" s="212"/>
      <c r="D162" s="212"/>
      <c r="E162" s="212"/>
      <c r="F162" s="212"/>
      <c r="G162" s="212"/>
      <c r="H162" s="212"/>
      <c r="I162" s="212"/>
      <c r="J162" s="212"/>
      <c r="K162" s="212"/>
      <c r="L162" s="212"/>
      <c r="M162" s="212"/>
      <c r="N162" s="213"/>
    </row>
    <row r="163" spans="1:17" ht="29.45" customHeight="1" x14ac:dyDescent="0.2">
      <c r="A163" s="195" t="s">
        <v>621</v>
      </c>
      <c r="B163" s="219"/>
      <c r="C163" s="219"/>
      <c r="D163" s="219"/>
      <c r="E163" s="219"/>
      <c r="F163" s="219"/>
      <c r="G163" s="219"/>
      <c r="H163" s="219"/>
      <c r="I163" s="196"/>
      <c r="J163" s="48">
        <v>124</v>
      </c>
      <c r="K163" s="257" t="s">
        <v>66</v>
      </c>
      <c r="L163" s="251" t="s">
        <v>2</v>
      </c>
      <c r="M163" s="56"/>
      <c r="N163" s="56"/>
    </row>
    <row r="164" spans="1:17" x14ac:dyDescent="0.2">
      <c r="A164" s="208" t="s">
        <v>569</v>
      </c>
      <c r="B164" s="202" t="s">
        <v>65</v>
      </c>
      <c r="C164" s="202"/>
      <c r="D164" s="202"/>
      <c r="E164" s="202"/>
      <c r="F164" s="202"/>
      <c r="G164" s="202"/>
      <c r="H164" s="202"/>
      <c r="I164" s="202"/>
      <c r="J164" s="48">
        <v>125</v>
      </c>
      <c r="K164" s="258"/>
      <c r="L164" s="252"/>
      <c r="M164" s="56"/>
      <c r="N164" s="56"/>
    </row>
    <row r="165" spans="1:17" x14ac:dyDescent="0.2">
      <c r="A165" s="208"/>
      <c r="B165" s="202" t="s">
        <v>81</v>
      </c>
      <c r="C165" s="202"/>
      <c r="D165" s="202"/>
      <c r="E165" s="202"/>
      <c r="F165" s="202"/>
      <c r="G165" s="202"/>
      <c r="H165" s="202"/>
      <c r="I165" s="202"/>
      <c r="J165" s="48">
        <v>126</v>
      </c>
      <c r="K165" s="258"/>
      <c r="L165" s="252"/>
      <c r="M165" s="56"/>
      <c r="N165" s="56"/>
    </row>
    <row r="166" spans="1:17" x14ac:dyDescent="0.2">
      <c r="A166" s="260" t="s">
        <v>563</v>
      </c>
      <c r="B166" s="243" t="s">
        <v>70</v>
      </c>
      <c r="C166" s="244"/>
      <c r="D166" s="244"/>
      <c r="E166" s="244"/>
      <c r="F166" s="244"/>
      <c r="G166" s="244"/>
      <c r="H166" s="244"/>
      <c r="I166" s="245"/>
      <c r="J166" s="48">
        <v>127</v>
      </c>
      <c r="K166" s="258"/>
      <c r="L166" s="252"/>
      <c r="M166" s="54"/>
      <c r="N166" s="44"/>
    </row>
    <row r="167" spans="1:17" x14ac:dyDescent="0.2">
      <c r="A167" s="261"/>
      <c r="B167" s="195" t="s">
        <v>69</v>
      </c>
      <c r="C167" s="219"/>
      <c r="D167" s="219"/>
      <c r="E167" s="219"/>
      <c r="F167" s="219"/>
      <c r="G167" s="219"/>
      <c r="H167" s="219"/>
      <c r="I167" s="196"/>
      <c r="J167" s="48">
        <v>128</v>
      </c>
      <c r="K167" s="258"/>
      <c r="L167" s="252"/>
      <c r="M167" s="53"/>
      <c r="N167" s="44"/>
      <c r="Q167" s="33" t="s">
        <v>61</v>
      </c>
    </row>
    <row r="168" spans="1:17" x14ac:dyDescent="0.2">
      <c r="A168" s="261"/>
      <c r="B168" s="263" t="s">
        <v>67</v>
      </c>
      <c r="C168" s="264"/>
      <c r="D168" s="264"/>
      <c r="E168" s="264"/>
      <c r="F168" s="264"/>
      <c r="G168" s="264"/>
      <c r="H168" s="264"/>
      <c r="I168" s="265"/>
      <c r="J168" s="48">
        <v>129</v>
      </c>
      <c r="K168" s="258"/>
      <c r="L168" s="252"/>
      <c r="M168" s="52"/>
      <c r="N168" s="44"/>
    </row>
    <row r="169" spans="1:17" x14ac:dyDescent="0.2">
      <c r="A169" s="261"/>
      <c r="B169" s="263" t="s">
        <v>68</v>
      </c>
      <c r="C169" s="264"/>
      <c r="D169" s="264"/>
      <c r="E169" s="264"/>
      <c r="F169" s="264"/>
      <c r="G169" s="264"/>
      <c r="H169" s="264"/>
      <c r="I169" s="265"/>
      <c r="J169" s="48">
        <v>130</v>
      </c>
      <c r="K169" s="258"/>
      <c r="L169" s="252"/>
      <c r="M169" s="51"/>
      <c r="N169" s="44"/>
    </row>
    <row r="170" spans="1:17" x14ac:dyDescent="0.2">
      <c r="A170" s="262"/>
      <c r="B170" s="215" t="s">
        <v>62</v>
      </c>
      <c r="C170" s="216"/>
      <c r="D170" s="216"/>
      <c r="E170" s="216"/>
      <c r="F170" s="216"/>
      <c r="G170" s="216"/>
      <c r="H170" s="216"/>
      <c r="I170" s="266"/>
      <c r="J170" s="48">
        <v>131</v>
      </c>
      <c r="K170" s="258"/>
      <c r="L170" s="252"/>
      <c r="M170" s="45"/>
      <c r="N170" s="50"/>
      <c r="O170" s="49"/>
    </row>
    <row r="171" spans="1:17" x14ac:dyDescent="0.2">
      <c r="A171" s="243" t="s">
        <v>606</v>
      </c>
      <c r="B171" s="244"/>
      <c r="C171" s="244"/>
      <c r="D171" s="244"/>
      <c r="E171" s="244"/>
      <c r="F171" s="244"/>
      <c r="G171" s="244"/>
      <c r="H171" s="244"/>
      <c r="I171" s="244"/>
      <c r="J171" s="48">
        <v>132</v>
      </c>
      <c r="K171" s="258"/>
      <c r="L171" s="46" t="s">
        <v>565</v>
      </c>
      <c r="M171" s="45"/>
      <c r="N171" s="44"/>
    </row>
    <row r="172" spans="1:17" x14ac:dyDescent="0.2">
      <c r="A172" s="243" t="s">
        <v>607</v>
      </c>
      <c r="B172" s="244"/>
      <c r="C172" s="244"/>
      <c r="D172" s="244"/>
      <c r="E172" s="244"/>
      <c r="F172" s="244"/>
      <c r="G172" s="244"/>
      <c r="H172" s="244"/>
      <c r="I172" s="244"/>
      <c r="J172" s="48">
        <v>133</v>
      </c>
      <c r="K172" s="259"/>
      <c r="L172" s="46" t="s">
        <v>2</v>
      </c>
      <c r="M172" s="45"/>
      <c r="N172" s="44"/>
    </row>
    <row r="173" spans="1:17" x14ac:dyDescent="0.2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</row>
    <row r="174" spans="1:17" x14ac:dyDescent="0.2">
      <c r="A174" s="132" t="s">
        <v>30</v>
      </c>
      <c r="B174" s="133"/>
      <c r="C174" s="133"/>
      <c r="D174" s="133"/>
      <c r="E174" s="133"/>
      <c r="F174" s="133"/>
      <c r="G174" s="133"/>
      <c r="H174" s="133"/>
      <c r="I174" s="133"/>
      <c r="J174" s="133"/>
      <c r="K174" s="134"/>
      <c r="L174" s="134"/>
      <c r="M174" s="134"/>
      <c r="N174" s="134"/>
    </row>
    <row r="175" spans="1:17" x14ac:dyDescent="0.2">
      <c r="A175" s="272" t="s">
        <v>24</v>
      </c>
      <c r="B175" s="272"/>
      <c r="C175" s="272"/>
      <c r="D175" s="272"/>
      <c r="E175" s="272"/>
      <c r="F175" s="272"/>
      <c r="G175" s="272"/>
      <c r="H175" s="272"/>
      <c r="I175" s="272"/>
      <c r="J175" s="272"/>
      <c r="K175" s="272"/>
      <c r="L175" s="272"/>
      <c r="M175" s="272"/>
      <c r="N175" s="272"/>
    </row>
    <row r="176" spans="1:17" x14ac:dyDescent="0.2">
      <c r="A176" s="273" t="s">
        <v>25</v>
      </c>
      <c r="B176" s="273"/>
      <c r="C176" s="273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</row>
    <row r="177" spans="1:15" x14ac:dyDescent="0.2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</row>
    <row r="178" spans="1:15" x14ac:dyDescent="0.2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</row>
    <row r="179" spans="1:15" x14ac:dyDescent="0.2">
      <c r="A179" s="269" t="s">
        <v>31</v>
      </c>
      <c r="B179" s="269"/>
      <c r="C179" s="269"/>
      <c r="D179" s="269"/>
      <c r="E179" s="39"/>
      <c r="F179" s="39"/>
      <c r="G179" s="38"/>
      <c r="H179" s="38"/>
      <c r="I179" s="38"/>
      <c r="J179" s="38"/>
      <c r="K179" s="38"/>
      <c r="L179" s="38"/>
      <c r="M179" s="38"/>
      <c r="N179" s="38"/>
    </row>
    <row r="180" spans="1:15" x14ac:dyDescent="0.2">
      <c r="A180" s="38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</row>
    <row r="181" spans="1:15" x14ac:dyDescent="0.2">
      <c r="A181" s="39"/>
      <c r="B181" s="270" t="s">
        <v>48</v>
      </c>
      <c r="C181" s="270"/>
      <c r="D181" s="270"/>
      <c r="E181" s="270"/>
      <c r="F181" s="270"/>
      <c r="G181" s="270"/>
      <c r="H181" s="270"/>
      <c r="I181" s="270"/>
      <c r="J181" s="40" t="s">
        <v>49</v>
      </c>
      <c r="K181" s="38"/>
      <c r="L181" s="38"/>
      <c r="M181" s="40" t="s">
        <v>50</v>
      </c>
      <c r="N181" s="38"/>
    </row>
    <row r="182" spans="1:15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</row>
    <row r="183" spans="1:15" x14ac:dyDescent="0.2">
      <c r="A183" s="269" t="s">
        <v>51</v>
      </c>
      <c r="B183" s="269"/>
      <c r="C183" s="269"/>
      <c r="D183" s="269"/>
      <c r="E183" s="38"/>
      <c r="F183" s="38"/>
      <c r="G183" s="38"/>
      <c r="H183" s="38"/>
      <c r="I183" s="38"/>
      <c r="J183" s="38"/>
      <c r="K183" s="38"/>
      <c r="L183" s="38"/>
      <c r="M183" s="38"/>
      <c r="N183" s="38"/>
    </row>
    <row r="184" spans="1:15" x14ac:dyDescent="0.2">
      <c r="A184" s="38"/>
      <c r="B184" s="41"/>
      <c r="C184" s="41"/>
      <c r="D184" s="41"/>
      <c r="E184" s="41"/>
      <c r="F184" s="39"/>
      <c r="G184" s="39"/>
      <c r="H184" s="39"/>
      <c r="I184" s="41"/>
      <c r="J184" s="41"/>
      <c r="K184" s="41"/>
      <c r="L184" s="39"/>
      <c r="M184" s="41"/>
      <c r="N184" s="39"/>
    </row>
    <row r="185" spans="1:15" x14ac:dyDescent="0.2">
      <c r="A185" s="38"/>
      <c r="B185" s="270" t="s">
        <v>48</v>
      </c>
      <c r="C185" s="270"/>
      <c r="D185" s="270"/>
      <c r="E185" s="270"/>
      <c r="F185" s="270"/>
      <c r="G185" s="270"/>
      <c r="H185" s="270"/>
      <c r="I185" s="270"/>
      <c r="J185" s="40" t="s">
        <v>49</v>
      </c>
      <c r="K185" s="38" t="s">
        <v>52</v>
      </c>
      <c r="L185" s="38"/>
      <c r="M185" s="40" t="s">
        <v>50</v>
      </c>
      <c r="N185" s="38"/>
    </row>
    <row r="186" spans="1:15" x14ac:dyDescent="0.2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9"/>
      <c r="M186" s="37" t="s">
        <v>53</v>
      </c>
      <c r="N186" s="38"/>
    </row>
    <row r="187" spans="1:15" x14ac:dyDescent="0.2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</row>
    <row r="188" spans="1:15" x14ac:dyDescent="0.2">
      <c r="A188" s="269" t="s">
        <v>54</v>
      </c>
      <c r="B188" s="269"/>
      <c r="C188" s="269"/>
      <c r="D188" s="269"/>
      <c r="E188" s="269"/>
      <c r="F188" s="269"/>
      <c r="G188" s="269"/>
      <c r="H188" s="269"/>
      <c r="I188" s="269"/>
      <c r="J188" s="269"/>
      <c r="K188" s="269"/>
      <c r="L188" s="269"/>
      <c r="M188" s="269"/>
      <c r="N188" s="269"/>
    </row>
    <row r="189" spans="1:15" x14ac:dyDescent="0.2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</row>
    <row r="190" spans="1:15" x14ac:dyDescent="0.2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</row>
    <row r="192" spans="1:15" ht="15.75" x14ac:dyDescent="0.2">
      <c r="E192" s="271"/>
      <c r="F192" s="271"/>
      <c r="G192" s="271"/>
      <c r="H192" s="271"/>
      <c r="I192" s="271"/>
      <c r="J192" s="271"/>
      <c r="K192" s="271"/>
      <c r="L192" s="271"/>
      <c r="M192" s="271"/>
      <c r="N192" s="271"/>
      <c r="O192" s="271"/>
    </row>
    <row r="193" spans="5:5" ht="15.75" x14ac:dyDescent="0.2">
      <c r="E193" s="35"/>
    </row>
    <row r="194" spans="5:5" ht="15.75" x14ac:dyDescent="0.2">
      <c r="E194" s="34"/>
    </row>
    <row r="195" spans="5:5" ht="15.75" x14ac:dyDescent="0.2">
      <c r="E195" s="34"/>
    </row>
    <row r="196" spans="5:5" ht="15.75" x14ac:dyDescent="0.2">
      <c r="E196" s="34"/>
    </row>
  </sheetData>
  <mergeCells count="238">
    <mergeCell ref="A183:D183"/>
    <mergeCell ref="B185:I185"/>
    <mergeCell ref="A188:N188"/>
    <mergeCell ref="E192:O192"/>
    <mergeCell ref="A171:I171"/>
    <mergeCell ref="A172:I172"/>
    <mergeCell ref="A175:N175"/>
    <mergeCell ref="A176:N176"/>
    <mergeCell ref="A179:D179"/>
    <mergeCell ref="B181:I181"/>
    <mergeCell ref="A162:N162"/>
    <mergeCell ref="A163:I163"/>
    <mergeCell ref="K163:K172"/>
    <mergeCell ref="L163:L170"/>
    <mergeCell ref="A164:A165"/>
    <mergeCell ref="B164:I164"/>
    <mergeCell ref="B165:I165"/>
    <mergeCell ref="A166:A170"/>
    <mergeCell ref="B166:I166"/>
    <mergeCell ref="B167:I167"/>
    <mergeCell ref="B168:I168"/>
    <mergeCell ref="B169:I169"/>
    <mergeCell ref="B170:I170"/>
    <mergeCell ref="B144:I144"/>
    <mergeCell ref="B145:I145"/>
    <mergeCell ref="B146:I146"/>
    <mergeCell ref="A147:I147"/>
    <mergeCell ref="A152:I152"/>
    <mergeCell ref="K152:K161"/>
    <mergeCell ref="L152:L159"/>
    <mergeCell ref="A153:A154"/>
    <mergeCell ref="B153:I153"/>
    <mergeCell ref="B154:I154"/>
    <mergeCell ref="A155:A159"/>
    <mergeCell ref="B155:I155"/>
    <mergeCell ref="B156:I156"/>
    <mergeCell ref="B157:I157"/>
    <mergeCell ref="B158:I158"/>
    <mergeCell ref="B159:I159"/>
    <mergeCell ref="A160:I160"/>
    <mergeCell ref="A161:I161"/>
    <mergeCell ref="A148:N148"/>
    <mergeCell ref="A149:I149"/>
    <mergeCell ref="K149:K150"/>
    <mergeCell ref="L149:L150"/>
    <mergeCell ref="A150:I150"/>
    <mergeCell ref="A151:N151"/>
    <mergeCell ref="B128:I128"/>
    <mergeCell ref="A129:I129"/>
    <mergeCell ref="A130:I130"/>
    <mergeCell ref="A131:N131"/>
    <mergeCell ref="A132:H132"/>
    <mergeCell ref="A133:I133"/>
    <mergeCell ref="K133:K139"/>
    <mergeCell ref="A134:I134"/>
    <mergeCell ref="L134:L139"/>
    <mergeCell ref="A135:A138"/>
    <mergeCell ref="B135:I135"/>
    <mergeCell ref="B136:I136"/>
    <mergeCell ref="B137:I137"/>
    <mergeCell ref="B138:I138"/>
    <mergeCell ref="A139:I139"/>
    <mergeCell ref="A140:N140"/>
    <mergeCell ref="A141:I141"/>
    <mergeCell ref="K141:K147"/>
    <mergeCell ref="A142:I142"/>
    <mergeCell ref="L142:L147"/>
    <mergeCell ref="A143:A146"/>
    <mergeCell ref="B143:I143"/>
    <mergeCell ref="A120:N120"/>
    <mergeCell ref="A121:F122"/>
    <mergeCell ref="G121:H121"/>
    <mergeCell ref="K121:K122"/>
    <mergeCell ref="L121:L122"/>
    <mergeCell ref="A113:N113"/>
    <mergeCell ref="A114:I114"/>
    <mergeCell ref="K114:K119"/>
    <mergeCell ref="L114:L119"/>
    <mergeCell ref="A115:A116"/>
    <mergeCell ref="P121:P122"/>
    <mergeCell ref="G122:H122"/>
    <mergeCell ref="A123:I123"/>
    <mergeCell ref="K123:K130"/>
    <mergeCell ref="A124:I124"/>
    <mergeCell ref="L124:L129"/>
    <mergeCell ref="A125:A128"/>
    <mergeCell ref="B125:I125"/>
    <mergeCell ref="B126:I126"/>
    <mergeCell ref="B127:I127"/>
    <mergeCell ref="B115:I115"/>
    <mergeCell ref="B116:I116"/>
    <mergeCell ref="A117:A119"/>
    <mergeCell ref="B117:I117"/>
    <mergeCell ref="B118:I118"/>
    <mergeCell ref="B94:H94"/>
    <mergeCell ref="B95:H95"/>
    <mergeCell ref="B96:H96"/>
    <mergeCell ref="B97:H97"/>
    <mergeCell ref="A105:I105"/>
    <mergeCell ref="A98:A104"/>
    <mergeCell ref="A106:A112"/>
    <mergeCell ref="B110:H110"/>
    <mergeCell ref="B111:H111"/>
    <mergeCell ref="B112:H112"/>
    <mergeCell ref="B119:I119"/>
    <mergeCell ref="K105:K112"/>
    <mergeCell ref="L88:L97"/>
    <mergeCell ref="B89:H89"/>
    <mergeCell ref="B90:H90"/>
    <mergeCell ref="B91:H91"/>
    <mergeCell ref="B92:H92"/>
    <mergeCell ref="L98:L104"/>
    <mergeCell ref="B99:H99"/>
    <mergeCell ref="B100:H100"/>
    <mergeCell ref="B101:H101"/>
    <mergeCell ref="B102:H102"/>
    <mergeCell ref="B98:H98"/>
    <mergeCell ref="L105:L112"/>
    <mergeCell ref="B106:H106"/>
    <mergeCell ref="B107:H107"/>
    <mergeCell ref="B108:H108"/>
    <mergeCell ref="B109:H109"/>
    <mergeCell ref="L77:L78"/>
    <mergeCell ref="B78:H78"/>
    <mergeCell ref="A79:A87"/>
    <mergeCell ref="B79:H79"/>
    <mergeCell ref="L79:L87"/>
    <mergeCell ref="B80:H80"/>
    <mergeCell ref="B81:H81"/>
    <mergeCell ref="B82:H82"/>
    <mergeCell ref="B83:H83"/>
    <mergeCell ref="B84:H84"/>
    <mergeCell ref="A66:I66"/>
    <mergeCell ref="K66:K104"/>
    <mergeCell ref="L66:L76"/>
    <mergeCell ref="A67:A76"/>
    <mergeCell ref="B67:I67"/>
    <mergeCell ref="B68:I68"/>
    <mergeCell ref="B69:I69"/>
    <mergeCell ref="B70:I70"/>
    <mergeCell ref="B71:I71"/>
    <mergeCell ref="B72:I72"/>
    <mergeCell ref="B73:I73"/>
    <mergeCell ref="B74:I74"/>
    <mergeCell ref="B75:I75"/>
    <mergeCell ref="B76:I76"/>
    <mergeCell ref="A77:A78"/>
    <mergeCell ref="B77:H77"/>
    <mergeCell ref="B85:H85"/>
    <mergeCell ref="B86:H86"/>
    <mergeCell ref="B87:H87"/>
    <mergeCell ref="A88:A97"/>
    <mergeCell ref="B88:H88"/>
    <mergeCell ref="B103:H103"/>
    <mergeCell ref="B104:H104"/>
    <mergeCell ref="B93:H93"/>
    <mergeCell ref="A58:I58"/>
    <mergeCell ref="A59:A64"/>
    <mergeCell ref="B59:I59"/>
    <mergeCell ref="B60:I60"/>
    <mergeCell ref="B61:I61"/>
    <mergeCell ref="B62:I62"/>
    <mergeCell ref="B63:I63"/>
    <mergeCell ref="B64:I64"/>
    <mergeCell ref="A65:N65"/>
    <mergeCell ref="B48:D49"/>
    <mergeCell ref="E48:I48"/>
    <mergeCell ref="E49:I49"/>
    <mergeCell ref="B50:I50"/>
    <mergeCell ref="B51:I51"/>
    <mergeCell ref="B52:I52"/>
    <mergeCell ref="A53:I53"/>
    <mergeCell ref="A54:A57"/>
    <mergeCell ref="B54:I54"/>
    <mergeCell ref="B55:I55"/>
    <mergeCell ref="B56:I56"/>
    <mergeCell ref="B57:I57"/>
    <mergeCell ref="A29:H29"/>
    <mergeCell ref="A30:H30"/>
    <mergeCell ref="A31:N31"/>
    <mergeCell ref="A32:I32"/>
    <mergeCell ref="K32:K64"/>
    <mergeCell ref="L32:L64"/>
    <mergeCell ref="A33:A37"/>
    <mergeCell ref="B33:H33"/>
    <mergeCell ref="B34:H34"/>
    <mergeCell ref="B35:H35"/>
    <mergeCell ref="B36:H36"/>
    <mergeCell ref="B37:H37"/>
    <mergeCell ref="A38:I38"/>
    <mergeCell ref="A39:A45"/>
    <mergeCell ref="B39:I39"/>
    <mergeCell ref="B40:I40"/>
    <mergeCell ref="B41:I41"/>
    <mergeCell ref="B42:I42"/>
    <mergeCell ref="B43:I43"/>
    <mergeCell ref="B44:I44"/>
    <mergeCell ref="B45:I45"/>
    <mergeCell ref="A46:I46"/>
    <mergeCell ref="A47:A52"/>
    <mergeCell ref="B47:I47"/>
    <mergeCell ref="A26:B26"/>
    <mergeCell ref="C26:I26"/>
    <mergeCell ref="A15:B15"/>
    <mergeCell ref="C15:G15"/>
    <mergeCell ref="A16:B16"/>
    <mergeCell ref="C16:I16"/>
    <mergeCell ref="A17:B17"/>
    <mergeCell ref="C17:I17"/>
    <mergeCell ref="A18:B18"/>
    <mergeCell ref="C18:I18"/>
    <mergeCell ref="A19:B19"/>
    <mergeCell ref="C19:I19"/>
    <mergeCell ref="A20:B20"/>
    <mergeCell ref="C20:I20"/>
    <mergeCell ref="A21:B21"/>
    <mergeCell ref="C21:I21"/>
    <mergeCell ref="A22:B22"/>
    <mergeCell ref="C22:I22"/>
    <mergeCell ref="A23:B23"/>
    <mergeCell ref="C23:I23"/>
    <mergeCell ref="A24:B24"/>
    <mergeCell ref="C24:I24"/>
    <mergeCell ref="A25:B25"/>
    <mergeCell ref="C25:I25"/>
    <mergeCell ref="A13:B13"/>
    <mergeCell ref="C13:G13"/>
    <mergeCell ref="A14:B14"/>
    <mergeCell ref="C14:G14"/>
    <mergeCell ref="A7:N7"/>
    <mergeCell ref="A8:F8"/>
    <mergeCell ref="A9:F9"/>
    <mergeCell ref="A10:B10"/>
    <mergeCell ref="A11:B11"/>
    <mergeCell ref="C11:I11"/>
    <mergeCell ref="A12:B12"/>
    <mergeCell ref="C12:G12"/>
    <mergeCell ref="H12:I12"/>
  </mergeCells>
  <pageMargins left="1.1811023622047243" right="0.59055118110236215" top="0.78740157480314965" bottom="0.78740157480314965" header="0.31496062992125984" footer="0.31496062992125984"/>
  <pageSetup paperSize="9" scale="57" orientation="portrait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0D19-1CB3-4E35-9B45-333CC6F4CCA7}">
  <sheetPr>
    <pageSetUpPr fitToPage="1"/>
  </sheetPr>
  <dimension ref="A2:N380"/>
  <sheetViews>
    <sheetView zoomScale="80" zoomScaleNormal="80" workbookViewId="0">
      <selection activeCell="K19" sqref="K19"/>
    </sheetView>
  </sheetViews>
  <sheetFormatPr defaultRowHeight="12.75" x14ac:dyDescent="0.2"/>
  <cols>
    <col min="1" max="1" width="28.42578125" style="11" customWidth="1"/>
    <col min="2" max="2" width="30.140625" style="11" customWidth="1"/>
    <col min="3" max="3" width="8.140625" style="12" customWidth="1"/>
    <col min="4" max="4" width="6.5703125" style="11" customWidth="1"/>
    <col min="5" max="6" width="11.140625" style="11" customWidth="1"/>
    <col min="7" max="7" width="10.85546875" style="11" customWidth="1"/>
    <col min="8" max="8" width="12.5703125" style="11" customWidth="1"/>
    <col min="9" max="9" width="14.42578125" style="11" customWidth="1"/>
    <col min="10" max="13" width="11.5703125" style="11" customWidth="1"/>
    <col min="14" max="14" width="10.28515625" style="11" customWidth="1"/>
    <col min="15" max="221" width="9.140625" style="11"/>
    <col min="222" max="222" width="3.7109375" style="11" customWidth="1"/>
    <col min="223" max="223" width="26.28515625" style="11" customWidth="1"/>
    <col min="224" max="224" width="5.7109375" style="11" customWidth="1"/>
    <col min="225" max="225" width="22.5703125" style="11" customWidth="1"/>
    <col min="226" max="226" width="5.7109375" style="11" customWidth="1"/>
    <col min="227" max="227" width="7.7109375" style="11" customWidth="1"/>
    <col min="228" max="228" width="5.7109375" style="11" customWidth="1"/>
    <col min="229" max="229" width="5.85546875" style="11" customWidth="1"/>
    <col min="230" max="230" width="6" style="11" customWidth="1"/>
    <col min="231" max="231" width="8" style="11" customWidth="1"/>
    <col min="232" max="232" width="6.28515625" style="11" customWidth="1"/>
    <col min="233" max="233" width="6.140625" style="11" customWidth="1"/>
    <col min="234" max="234" width="6.28515625" style="11" customWidth="1"/>
    <col min="235" max="235" width="7.85546875" style="11" customWidth="1"/>
    <col min="236" max="236" width="7.140625" style="11" customWidth="1"/>
    <col min="237" max="237" width="7.28515625" style="11" customWidth="1"/>
    <col min="238" max="238" width="6.42578125" style="11" customWidth="1"/>
    <col min="239" max="239" width="7.5703125" style="11" customWidth="1"/>
    <col min="240" max="240" width="7.42578125" style="11" customWidth="1"/>
    <col min="241" max="241" width="7.140625" style="11" customWidth="1"/>
    <col min="242" max="242" width="5.28515625" style="11" customWidth="1"/>
    <col min="243" max="243" width="8.28515625" style="11" customWidth="1"/>
    <col min="244" max="245" width="5.85546875" style="11" customWidth="1"/>
    <col min="246" max="246" width="6" style="11" customWidth="1"/>
    <col min="247" max="247" width="8.5703125" style="11" customWidth="1"/>
    <col min="248" max="248" width="7.42578125" style="11" customWidth="1"/>
    <col min="249" max="249" width="6.5703125" style="11" customWidth="1"/>
    <col min="250" max="477" width="9.140625" style="11"/>
    <col min="478" max="478" width="3.7109375" style="11" customWidth="1"/>
    <col min="479" max="479" width="26.28515625" style="11" customWidth="1"/>
    <col min="480" max="480" width="5.7109375" style="11" customWidth="1"/>
    <col min="481" max="481" width="22.5703125" style="11" customWidth="1"/>
    <col min="482" max="482" width="5.7109375" style="11" customWidth="1"/>
    <col min="483" max="483" width="7.7109375" style="11" customWidth="1"/>
    <col min="484" max="484" width="5.7109375" style="11" customWidth="1"/>
    <col min="485" max="485" width="5.85546875" style="11" customWidth="1"/>
    <col min="486" max="486" width="6" style="11" customWidth="1"/>
    <col min="487" max="487" width="8" style="11" customWidth="1"/>
    <col min="488" max="488" width="6.28515625" style="11" customWidth="1"/>
    <col min="489" max="489" width="6.140625" style="11" customWidth="1"/>
    <col min="490" max="490" width="6.28515625" style="11" customWidth="1"/>
    <col min="491" max="491" width="7.85546875" style="11" customWidth="1"/>
    <col min="492" max="492" width="7.140625" style="11" customWidth="1"/>
    <col min="493" max="493" width="7.28515625" style="11" customWidth="1"/>
    <col min="494" max="494" width="6.42578125" style="11" customWidth="1"/>
    <col min="495" max="495" width="7.5703125" style="11" customWidth="1"/>
    <col min="496" max="496" width="7.42578125" style="11" customWidth="1"/>
    <col min="497" max="497" width="7.140625" style="11" customWidth="1"/>
    <col min="498" max="498" width="5.28515625" style="11" customWidth="1"/>
    <col min="499" max="499" width="8.28515625" style="11" customWidth="1"/>
    <col min="500" max="501" width="5.85546875" style="11" customWidth="1"/>
    <col min="502" max="502" width="6" style="11" customWidth="1"/>
    <col min="503" max="503" width="8.5703125" style="11" customWidth="1"/>
    <col min="504" max="504" width="7.42578125" style="11" customWidth="1"/>
    <col min="505" max="505" width="6.5703125" style="11" customWidth="1"/>
    <col min="506" max="733" width="9.140625" style="11"/>
    <col min="734" max="734" width="3.7109375" style="11" customWidth="1"/>
    <col min="735" max="735" width="26.28515625" style="11" customWidth="1"/>
    <col min="736" max="736" width="5.7109375" style="11" customWidth="1"/>
    <col min="737" max="737" width="22.5703125" style="11" customWidth="1"/>
    <col min="738" max="738" width="5.7109375" style="11" customWidth="1"/>
    <col min="739" max="739" width="7.7109375" style="11" customWidth="1"/>
    <col min="740" max="740" width="5.7109375" style="11" customWidth="1"/>
    <col min="741" max="741" width="5.85546875" style="11" customWidth="1"/>
    <col min="742" max="742" width="6" style="11" customWidth="1"/>
    <col min="743" max="743" width="8" style="11" customWidth="1"/>
    <col min="744" max="744" width="6.28515625" style="11" customWidth="1"/>
    <col min="745" max="745" width="6.140625" style="11" customWidth="1"/>
    <col min="746" max="746" width="6.28515625" style="11" customWidth="1"/>
    <col min="747" max="747" width="7.85546875" style="11" customWidth="1"/>
    <col min="748" max="748" width="7.140625" style="11" customWidth="1"/>
    <col min="749" max="749" width="7.28515625" style="11" customWidth="1"/>
    <col min="750" max="750" width="6.42578125" style="11" customWidth="1"/>
    <col min="751" max="751" width="7.5703125" style="11" customWidth="1"/>
    <col min="752" max="752" width="7.42578125" style="11" customWidth="1"/>
    <col min="753" max="753" width="7.140625" style="11" customWidth="1"/>
    <col min="754" max="754" width="5.28515625" style="11" customWidth="1"/>
    <col min="755" max="755" width="8.28515625" style="11" customWidth="1"/>
    <col min="756" max="757" width="5.85546875" style="11" customWidth="1"/>
    <col min="758" max="758" width="6" style="11" customWidth="1"/>
    <col min="759" max="759" width="8.5703125" style="11" customWidth="1"/>
    <col min="760" max="760" width="7.42578125" style="11" customWidth="1"/>
    <col min="761" max="761" width="6.5703125" style="11" customWidth="1"/>
    <col min="762" max="989" width="9.140625" style="11"/>
    <col min="990" max="990" width="3.7109375" style="11" customWidth="1"/>
    <col min="991" max="991" width="26.28515625" style="11" customWidth="1"/>
    <col min="992" max="992" width="5.7109375" style="11" customWidth="1"/>
    <col min="993" max="993" width="22.5703125" style="11" customWidth="1"/>
    <col min="994" max="994" width="5.7109375" style="11" customWidth="1"/>
    <col min="995" max="995" width="7.7109375" style="11" customWidth="1"/>
    <col min="996" max="996" width="5.7109375" style="11" customWidth="1"/>
    <col min="997" max="997" width="5.85546875" style="11" customWidth="1"/>
    <col min="998" max="998" width="6" style="11" customWidth="1"/>
    <col min="999" max="999" width="8" style="11" customWidth="1"/>
    <col min="1000" max="1000" width="6.28515625" style="11" customWidth="1"/>
    <col min="1001" max="1001" width="6.140625" style="11" customWidth="1"/>
    <col min="1002" max="1002" width="6.28515625" style="11" customWidth="1"/>
    <col min="1003" max="1003" width="7.85546875" style="11" customWidth="1"/>
    <col min="1004" max="1004" width="7.140625" style="11" customWidth="1"/>
    <col min="1005" max="1005" width="7.28515625" style="11" customWidth="1"/>
    <col min="1006" max="1006" width="6.42578125" style="11" customWidth="1"/>
    <col min="1007" max="1007" width="7.5703125" style="11" customWidth="1"/>
    <col min="1008" max="1008" width="7.42578125" style="11" customWidth="1"/>
    <col min="1009" max="1009" width="7.140625" style="11" customWidth="1"/>
    <col min="1010" max="1010" width="5.28515625" style="11" customWidth="1"/>
    <col min="1011" max="1011" width="8.28515625" style="11" customWidth="1"/>
    <col min="1012" max="1013" width="5.85546875" style="11" customWidth="1"/>
    <col min="1014" max="1014" width="6" style="11" customWidth="1"/>
    <col min="1015" max="1015" width="8.5703125" style="11" customWidth="1"/>
    <col min="1016" max="1016" width="7.42578125" style="11" customWidth="1"/>
    <col min="1017" max="1017" width="6.5703125" style="11" customWidth="1"/>
    <col min="1018" max="1245" width="9.140625" style="11"/>
    <col min="1246" max="1246" width="3.7109375" style="11" customWidth="1"/>
    <col min="1247" max="1247" width="26.28515625" style="11" customWidth="1"/>
    <col min="1248" max="1248" width="5.7109375" style="11" customWidth="1"/>
    <col min="1249" max="1249" width="22.5703125" style="11" customWidth="1"/>
    <col min="1250" max="1250" width="5.7109375" style="11" customWidth="1"/>
    <col min="1251" max="1251" width="7.7109375" style="11" customWidth="1"/>
    <col min="1252" max="1252" width="5.7109375" style="11" customWidth="1"/>
    <col min="1253" max="1253" width="5.85546875" style="11" customWidth="1"/>
    <col min="1254" max="1254" width="6" style="11" customWidth="1"/>
    <col min="1255" max="1255" width="8" style="11" customWidth="1"/>
    <col min="1256" max="1256" width="6.28515625" style="11" customWidth="1"/>
    <col min="1257" max="1257" width="6.140625" style="11" customWidth="1"/>
    <col min="1258" max="1258" width="6.28515625" style="11" customWidth="1"/>
    <col min="1259" max="1259" width="7.85546875" style="11" customWidth="1"/>
    <col min="1260" max="1260" width="7.140625" style="11" customWidth="1"/>
    <col min="1261" max="1261" width="7.28515625" style="11" customWidth="1"/>
    <col min="1262" max="1262" width="6.42578125" style="11" customWidth="1"/>
    <col min="1263" max="1263" width="7.5703125" style="11" customWidth="1"/>
    <col min="1264" max="1264" width="7.42578125" style="11" customWidth="1"/>
    <col min="1265" max="1265" width="7.140625" style="11" customWidth="1"/>
    <col min="1266" max="1266" width="5.28515625" style="11" customWidth="1"/>
    <col min="1267" max="1267" width="8.28515625" style="11" customWidth="1"/>
    <col min="1268" max="1269" width="5.85546875" style="11" customWidth="1"/>
    <col min="1270" max="1270" width="6" style="11" customWidth="1"/>
    <col min="1271" max="1271" width="8.5703125" style="11" customWidth="1"/>
    <col min="1272" max="1272" width="7.42578125" style="11" customWidth="1"/>
    <col min="1273" max="1273" width="6.5703125" style="11" customWidth="1"/>
    <col min="1274" max="1501" width="9.140625" style="11"/>
    <col min="1502" max="1502" width="3.7109375" style="11" customWidth="1"/>
    <col min="1503" max="1503" width="26.28515625" style="11" customWidth="1"/>
    <col min="1504" max="1504" width="5.7109375" style="11" customWidth="1"/>
    <col min="1505" max="1505" width="22.5703125" style="11" customWidth="1"/>
    <col min="1506" max="1506" width="5.7109375" style="11" customWidth="1"/>
    <col min="1507" max="1507" width="7.7109375" style="11" customWidth="1"/>
    <col min="1508" max="1508" width="5.7109375" style="11" customWidth="1"/>
    <col min="1509" max="1509" width="5.85546875" style="11" customWidth="1"/>
    <col min="1510" max="1510" width="6" style="11" customWidth="1"/>
    <col min="1511" max="1511" width="8" style="11" customWidth="1"/>
    <col min="1512" max="1512" width="6.28515625" style="11" customWidth="1"/>
    <col min="1513" max="1513" width="6.140625" style="11" customWidth="1"/>
    <col min="1514" max="1514" width="6.28515625" style="11" customWidth="1"/>
    <col min="1515" max="1515" width="7.85546875" style="11" customWidth="1"/>
    <col min="1516" max="1516" width="7.140625" style="11" customWidth="1"/>
    <col min="1517" max="1517" width="7.28515625" style="11" customWidth="1"/>
    <col min="1518" max="1518" width="6.42578125" style="11" customWidth="1"/>
    <col min="1519" max="1519" width="7.5703125" style="11" customWidth="1"/>
    <col min="1520" max="1520" width="7.42578125" style="11" customWidth="1"/>
    <col min="1521" max="1521" width="7.140625" style="11" customWidth="1"/>
    <col min="1522" max="1522" width="5.28515625" style="11" customWidth="1"/>
    <col min="1523" max="1523" width="8.28515625" style="11" customWidth="1"/>
    <col min="1524" max="1525" width="5.85546875" style="11" customWidth="1"/>
    <col min="1526" max="1526" width="6" style="11" customWidth="1"/>
    <col min="1527" max="1527" width="8.5703125" style="11" customWidth="1"/>
    <col min="1528" max="1528" width="7.42578125" style="11" customWidth="1"/>
    <col min="1529" max="1529" width="6.5703125" style="11" customWidth="1"/>
    <col min="1530" max="1757" width="9.140625" style="11"/>
    <col min="1758" max="1758" width="3.7109375" style="11" customWidth="1"/>
    <col min="1759" max="1759" width="26.28515625" style="11" customWidth="1"/>
    <col min="1760" max="1760" width="5.7109375" style="11" customWidth="1"/>
    <col min="1761" max="1761" width="22.5703125" style="11" customWidth="1"/>
    <col min="1762" max="1762" width="5.7109375" style="11" customWidth="1"/>
    <col min="1763" max="1763" width="7.7109375" style="11" customWidth="1"/>
    <col min="1764" max="1764" width="5.7109375" style="11" customWidth="1"/>
    <col min="1765" max="1765" width="5.85546875" style="11" customWidth="1"/>
    <col min="1766" max="1766" width="6" style="11" customWidth="1"/>
    <col min="1767" max="1767" width="8" style="11" customWidth="1"/>
    <col min="1768" max="1768" width="6.28515625" style="11" customWidth="1"/>
    <col min="1769" max="1769" width="6.140625" style="11" customWidth="1"/>
    <col min="1770" max="1770" width="6.28515625" style="11" customWidth="1"/>
    <col min="1771" max="1771" width="7.85546875" style="11" customWidth="1"/>
    <col min="1772" max="1772" width="7.140625" style="11" customWidth="1"/>
    <col min="1773" max="1773" width="7.28515625" style="11" customWidth="1"/>
    <col min="1774" max="1774" width="6.42578125" style="11" customWidth="1"/>
    <col min="1775" max="1775" width="7.5703125" style="11" customWidth="1"/>
    <col min="1776" max="1776" width="7.42578125" style="11" customWidth="1"/>
    <col min="1777" max="1777" width="7.140625" style="11" customWidth="1"/>
    <col min="1778" max="1778" width="5.28515625" style="11" customWidth="1"/>
    <col min="1779" max="1779" width="8.28515625" style="11" customWidth="1"/>
    <col min="1780" max="1781" width="5.85546875" style="11" customWidth="1"/>
    <col min="1782" max="1782" width="6" style="11" customWidth="1"/>
    <col min="1783" max="1783" width="8.5703125" style="11" customWidth="1"/>
    <col min="1784" max="1784" width="7.42578125" style="11" customWidth="1"/>
    <col min="1785" max="1785" width="6.5703125" style="11" customWidth="1"/>
    <col min="1786" max="2013" width="9.140625" style="11"/>
    <col min="2014" max="2014" width="3.7109375" style="11" customWidth="1"/>
    <col min="2015" max="2015" width="26.28515625" style="11" customWidth="1"/>
    <col min="2016" max="2016" width="5.7109375" style="11" customWidth="1"/>
    <col min="2017" max="2017" width="22.5703125" style="11" customWidth="1"/>
    <col min="2018" max="2018" width="5.7109375" style="11" customWidth="1"/>
    <col min="2019" max="2019" width="7.7109375" style="11" customWidth="1"/>
    <col min="2020" max="2020" width="5.7109375" style="11" customWidth="1"/>
    <col min="2021" max="2021" width="5.85546875" style="11" customWidth="1"/>
    <col min="2022" max="2022" width="6" style="11" customWidth="1"/>
    <col min="2023" max="2023" width="8" style="11" customWidth="1"/>
    <col min="2024" max="2024" width="6.28515625" style="11" customWidth="1"/>
    <col min="2025" max="2025" width="6.140625" style="11" customWidth="1"/>
    <col min="2026" max="2026" width="6.28515625" style="11" customWidth="1"/>
    <col min="2027" max="2027" width="7.85546875" style="11" customWidth="1"/>
    <col min="2028" max="2028" width="7.140625" style="11" customWidth="1"/>
    <col min="2029" max="2029" width="7.28515625" style="11" customWidth="1"/>
    <col min="2030" max="2030" width="6.42578125" style="11" customWidth="1"/>
    <col min="2031" max="2031" width="7.5703125" style="11" customWidth="1"/>
    <col min="2032" max="2032" width="7.42578125" style="11" customWidth="1"/>
    <col min="2033" max="2033" width="7.140625" style="11" customWidth="1"/>
    <col min="2034" max="2034" width="5.28515625" style="11" customWidth="1"/>
    <col min="2035" max="2035" width="8.28515625" style="11" customWidth="1"/>
    <col min="2036" max="2037" width="5.85546875" style="11" customWidth="1"/>
    <col min="2038" max="2038" width="6" style="11" customWidth="1"/>
    <col min="2039" max="2039" width="8.5703125" style="11" customWidth="1"/>
    <col min="2040" max="2040" width="7.42578125" style="11" customWidth="1"/>
    <col min="2041" max="2041" width="6.5703125" style="11" customWidth="1"/>
    <col min="2042" max="2269" width="9.140625" style="11"/>
    <col min="2270" max="2270" width="3.7109375" style="11" customWidth="1"/>
    <col min="2271" max="2271" width="26.28515625" style="11" customWidth="1"/>
    <col min="2272" max="2272" width="5.7109375" style="11" customWidth="1"/>
    <col min="2273" max="2273" width="22.5703125" style="11" customWidth="1"/>
    <col min="2274" max="2274" width="5.7109375" style="11" customWidth="1"/>
    <col min="2275" max="2275" width="7.7109375" style="11" customWidth="1"/>
    <col min="2276" max="2276" width="5.7109375" style="11" customWidth="1"/>
    <col min="2277" max="2277" width="5.85546875" style="11" customWidth="1"/>
    <col min="2278" max="2278" width="6" style="11" customWidth="1"/>
    <col min="2279" max="2279" width="8" style="11" customWidth="1"/>
    <col min="2280" max="2280" width="6.28515625" style="11" customWidth="1"/>
    <col min="2281" max="2281" width="6.140625" style="11" customWidth="1"/>
    <col min="2282" max="2282" width="6.28515625" style="11" customWidth="1"/>
    <col min="2283" max="2283" width="7.85546875" style="11" customWidth="1"/>
    <col min="2284" max="2284" width="7.140625" style="11" customWidth="1"/>
    <col min="2285" max="2285" width="7.28515625" style="11" customWidth="1"/>
    <col min="2286" max="2286" width="6.42578125" style="11" customWidth="1"/>
    <col min="2287" max="2287" width="7.5703125" style="11" customWidth="1"/>
    <col min="2288" max="2288" width="7.42578125" style="11" customWidth="1"/>
    <col min="2289" max="2289" width="7.140625" style="11" customWidth="1"/>
    <col min="2290" max="2290" width="5.28515625" style="11" customWidth="1"/>
    <col min="2291" max="2291" width="8.28515625" style="11" customWidth="1"/>
    <col min="2292" max="2293" width="5.85546875" style="11" customWidth="1"/>
    <col min="2294" max="2294" width="6" style="11" customWidth="1"/>
    <col min="2295" max="2295" width="8.5703125" style="11" customWidth="1"/>
    <col min="2296" max="2296" width="7.42578125" style="11" customWidth="1"/>
    <col min="2297" max="2297" width="6.5703125" style="11" customWidth="1"/>
    <col min="2298" max="2525" width="9.140625" style="11"/>
    <col min="2526" max="2526" width="3.7109375" style="11" customWidth="1"/>
    <col min="2527" max="2527" width="26.28515625" style="11" customWidth="1"/>
    <col min="2528" max="2528" width="5.7109375" style="11" customWidth="1"/>
    <col min="2529" max="2529" width="22.5703125" style="11" customWidth="1"/>
    <col min="2530" max="2530" width="5.7109375" style="11" customWidth="1"/>
    <col min="2531" max="2531" width="7.7109375" style="11" customWidth="1"/>
    <col min="2532" max="2532" width="5.7109375" style="11" customWidth="1"/>
    <col min="2533" max="2533" width="5.85546875" style="11" customWidth="1"/>
    <col min="2534" max="2534" width="6" style="11" customWidth="1"/>
    <col min="2535" max="2535" width="8" style="11" customWidth="1"/>
    <col min="2536" max="2536" width="6.28515625" style="11" customWidth="1"/>
    <col min="2537" max="2537" width="6.140625" style="11" customWidth="1"/>
    <col min="2538" max="2538" width="6.28515625" style="11" customWidth="1"/>
    <col min="2539" max="2539" width="7.85546875" style="11" customWidth="1"/>
    <col min="2540" max="2540" width="7.140625" style="11" customWidth="1"/>
    <col min="2541" max="2541" width="7.28515625" style="11" customWidth="1"/>
    <col min="2542" max="2542" width="6.42578125" style="11" customWidth="1"/>
    <col min="2543" max="2543" width="7.5703125" style="11" customWidth="1"/>
    <col min="2544" max="2544" width="7.42578125" style="11" customWidth="1"/>
    <col min="2545" max="2545" width="7.140625" style="11" customWidth="1"/>
    <col min="2546" max="2546" width="5.28515625" style="11" customWidth="1"/>
    <col min="2547" max="2547" width="8.28515625" style="11" customWidth="1"/>
    <col min="2548" max="2549" width="5.85546875" style="11" customWidth="1"/>
    <col min="2550" max="2550" width="6" style="11" customWidth="1"/>
    <col min="2551" max="2551" width="8.5703125" style="11" customWidth="1"/>
    <col min="2552" max="2552" width="7.42578125" style="11" customWidth="1"/>
    <col min="2553" max="2553" width="6.5703125" style="11" customWidth="1"/>
    <col min="2554" max="2781" width="9.140625" style="11"/>
    <col min="2782" max="2782" width="3.7109375" style="11" customWidth="1"/>
    <col min="2783" max="2783" width="26.28515625" style="11" customWidth="1"/>
    <col min="2784" max="2784" width="5.7109375" style="11" customWidth="1"/>
    <col min="2785" max="2785" width="22.5703125" style="11" customWidth="1"/>
    <col min="2786" max="2786" width="5.7109375" style="11" customWidth="1"/>
    <col min="2787" max="2787" width="7.7109375" style="11" customWidth="1"/>
    <col min="2788" max="2788" width="5.7109375" style="11" customWidth="1"/>
    <col min="2789" max="2789" width="5.85546875" style="11" customWidth="1"/>
    <col min="2790" max="2790" width="6" style="11" customWidth="1"/>
    <col min="2791" max="2791" width="8" style="11" customWidth="1"/>
    <col min="2792" max="2792" width="6.28515625" style="11" customWidth="1"/>
    <col min="2793" max="2793" width="6.140625" style="11" customWidth="1"/>
    <col min="2794" max="2794" width="6.28515625" style="11" customWidth="1"/>
    <col min="2795" max="2795" width="7.85546875" style="11" customWidth="1"/>
    <col min="2796" max="2796" width="7.140625" style="11" customWidth="1"/>
    <col min="2797" max="2797" width="7.28515625" style="11" customWidth="1"/>
    <col min="2798" max="2798" width="6.42578125" style="11" customWidth="1"/>
    <col min="2799" max="2799" width="7.5703125" style="11" customWidth="1"/>
    <col min="2800" max="2800" width="7.42578125" style="11" customWidth="1"/>
    <col min="2801" max="2801" width="7.140625" style="11" customWidth="1"/>
    <col min="2802" max="2802" width="5.28515625" style="11" customWidth="1"/>
    <col min="2803" max="2803" width="8.28515625" style="11" customWidth="1"/>
    <col min="2804" max="2805" width="5.85546875" style="11" customWidth="1"/>
    <col min="2806" max="2806" width="6" style="11" customWidth="1"/>
    <col min="2807" max="2807" width="8.5703125" style="11" customWidth="1"/>
    <col min="2808" max="2808" width="7.42578125" style="11" customWidth="1"/>
    <col min="2809" max="2809" width="6.5703125" style="11" customWidth="1"/>
    <col min="2810" max="3037" width="9.140625" style="11"/>
    <col min="3038" max="3038" width="3.7109375" style="11" customWidth="1"/>
    <col min="3039" max="3039" width="26.28515625" style="11" customWidth="1"/>
    <col min="3040" max="3040" width="5.7109375" style="11" customWidth="1"/>
    <col min="3041" max="3041" width="22.5703125" style="11" customWidth="1"/>
    <col min="3042" max="3042" width="5.7109375" style="11" customWidth="1"/>
    <col min="3043" max="3043" width="7.7109375" style="11" customWidth="1"/>
    <col min="3044" max="3044" width="5.7109375" style="11" customWidth="1"/>
    <col min="3045" max="3045" width="5.85546875" style="11" customWidth="1"/>
    <col min="3046" max="3046" width="6" style="11" customWidth="1"/>
    <col min="3047" max="3047" width="8" style="11" customWidth="1"/>
    <col min="3048" max="3048" width="6.28515625" style="11" customWidth="1"/>
    <col min="3049" max="3049" width="6.140625" style="11" customWidth="1"/>
    <col min="3050" max="3050" width="6.28515625" style="11" customWidth="1"/>
    <col min="3051" max="3051" width="7.85546875" style="11" customWidth="1"/>
    <col min="3052" max="3052" width="7.140625" style="11" customWidth="1"/>
    <col min="3053" max="3053" width="7.28515625" style="11" customWidth="1"/>
    <col min="3054" max="3054" width="6.42578125" style="11" customWidth="1"/>
    <col min="3055" max="3055" width="7.5703125" style="11" customWidth="1"/>
    <col min="3056" max="3056" width="7.42578125" style="11" customWidth="1"/>
    <col min="3057" max="3057" width="7.140625" style="11" customWidth="1"/>
    <col min="3058" max="3058" width="5.28515625" style="11" customWidth="1"/>
    <col min="3059" max="3059" width="8.28515625" style="11" customWidth="1"/>
    <col min="3060" max="3061" width="5.85546875" style="11" customWidth="1"/>
    <col min="3062" max="3062" width="6" style="11" customWidth="1"/>
    <col min="3063" max="3063" width="8.5703125" style="11" customWidth="1"/>
    <col min="3064" max="3064" width="7.42578125" style="11" customWidth="1"/>
    <col min="3065" max="3065" width="6.5703125" style="11" customWidth="1"/>
    <col min="3066" max="3293" width="9.140625" style="11"/>
    <col min="3294" max="3294" width="3.7109375" style="11" customWidth="1"/>
    <col min="3295" max="3295" width="26.28515625" style="11" customWidth="1"/>
    <col min="3296" max="3296" width="5.7109375" style="11" customWidth="1"/>
    <col min="3297" max="3297" width="22.5703125" style="11" customWidth="1"/>
    <col min="3298" max="3298" width="5.7109375" style="11" customWidth="1"/>
    <col min="3299" max="3299" width="7.7109375" style="11" customWidth="1"/>
    <col min="3300" max="3300" width="5.7109375" style="11" customWidth="1"/>
    <col min="3301" max="3301" width="5.85546875" style="11" customWidth="1"/>
    <col min="3302" max="3302" width="6" style="11" customWidth="1"/>
    <col min="3303" max="3303" width="8" style="11" customWidth="1"/>
    <col min="3304" max="3304" width="6.28515625" style="11" customWidth="1"/>
    <col min="3305" max="3305" width="6.140625" style="11" customWidth="1"/>
    <col min="3306" max="3306" width="6.28515625" style="11" customWidth="1"/>
    <col min="3307" max="3307" width="7.85546875" style="11" customWidth="1"/>
    <col min="3308" max="3308" width="7.140625" style="11" customWidth="1"/>
    <col min="3309" max="3309" width="7.28515625" style="11" customWidth="1"/>
    <col min="3310" max="3310" width="6.42578125" style="11" customWidth="1"/>
    <col min="3311" max="3311" width="7.5703125" style="11" customWidth="1"/>
    <col min="3312" max="3312" width="7.42578125" style="11" customWidth="1"/>
    <col min="3313" max="3313" width="7.140625" style="11" customWidth="1"/>
    <col min="3314" max="3314" width="5.28515625" style="11" customWidth="1"/>
    <col min="3315" max="3315" width="8.28515625" style="11" customWidth="1"/>
    <col min="3316" max="3317" width="5.85546875" style="11" customWidth="1"/>
    <col min="3318" max="3318" width="6" style="11" customWidth="1"/>
    <col min="3319" max="3319" width="8.5703125" style="11" customWidth="1"/>
    <col min="3320" max="3320" width="7.42578125" style="11" customWidth="1"/>
    <col min="3321" max="3321" width="6.5703125" style="11" customWidth="1"/>
    <col min="3322" max="3549" width="9.140625" style="11"/>
    <col min="3550" max="3550" width="3.7109375" style="11" customWidth="1"/>
    <col min="3551" max="3551" width="26.28515625" style="11" customWidth="1"/>
    <col min="3552" max="3552" width="5.7109375" style="11" customWidth="1"/>
    <col min="3553" max="3553" width="22.5703125" style="11" customWidth="1"/>
    <col min="3554" max="3554" width="5.7109375" style="11" customWidth="1"/>
    <col min="3555" max="3555" width="7.7109375" style="11" customWidth="1"/>
    <col min="3556" max="3556" width="5.7109375" style="11" customWidth="1"/>
    <col min="3557" max="3557" width="5.85546875" style="11" customWidth="1"/>
    <col min="3558" max="3558" width="6" style="11" customWidth="1"/>
    <col min="3559" max="3559" width="8" style="11" customWidth="1"/>
    <col min="3560" max="3560" width="6.28515625" style="11" customWidth="1"/>
    <col min="3561" max="3561" width="6.140625" style="11" customWidth="1"/>
    <col min="3562" max="3562" width="6.28515625" style="11" customWidth="1"/>
    <col min="3563" max="3563" width="7.85546875" style="11" customWidth="1"/>
    <col min="3564" max="3564" width="7.140625" style="11" customWidth="1"/>
    <col min="3565" max="3565" width="7.28515625" style="11" customWidth="1"/>
    <col min="3566" max="3566" width="6.42578125" style="11" customWidth="1"/>
    <col min="3567" max="3567" width="7.5703125" style="11" customWidth="1"/>
    <col min="3568" max="3568" width="7.42578125" style="11" customWidth="1"/>
    <col min="3569" max="3569" width="7.140625" style="11" customWidth="1"/>
    <col min="3570" max="3570" width="5.28515625" style="11" customWidth="1"/>
    <col min="3571" max="3571" width="8.28515625" style="11" customWidth="1"/>
    <col min="3572" max="3573" width="5.85546875" style="11" customWidth="1"/>
    <col min="3574" max="3574" width="6" style="11" customWidth="1"/>
    <col min="3575" max="3575" width="8.5703125" style="11" customWidth="1"/>
    <col min="3576" max="3576" width="7.42578125" style="11" customWidth="1"/>
    <col min="3577" max="3577" width="6.5703125" style="11" customWidth="1"/>
    <col min="3578" max="3805" width="9.140625" style="11"/>
    <col min="3806" max="3806" width="3.7109375" style="11" customWidth="1"/>
    <col min="3807" max="3807" width="26.28515625" style="11" customWidth="1"/>
    <col min="3808" max="3808" width="5.7109375" style="11" customWidth="1"/>
    <col min="3809" max="3809" width="22.5703125" style="11" customWidth="1"/>
    <col min="3810" max="3810" width="5.7109375" style="11" customWidth="1"/>
    <col min="3811" max="3811" width="7.7109375" style="11" customWidth="1"/>
    <col min="3812" max="3812" width="5.7109375" style="11" customWidth="1"/>
    <col min="3813" max="3813" width="5.85546875" style="11" customWidth="1"/>
    <col min="3814" max="3814" width="6" style="11" customWidth="1"/>
    <col min="3815" max="3815" width="8" style="11" customWidth="1"/>
    <col min="3816" max="3816" width="6.28515625" style="11" customWidth="1"/>
    <col min="3817" max="3817" width="6.140625" style="11" customWidth="1"/>
    <col min="3818" max="3818" width="6.28515625" style="11" customWidth="1"/>
    <col min="3819" max="3819" width="7.85546875" style="11" customWidth="1"/>
    <col min="3820" max="3820" width="7.140625" style="11" customWidth="1"/>
    <col min="3821" max="3821" width="7.28515625" style="11" customWidth="1"/>
    <col min="3822" max="3822" width="6.42578125" style="11" customWidth="1"/>
    <col min="3823" max="3823" width="7.5703125" style="11" customWidth="1"/>
    <col min="3824" max="3824" width="7.42578125" style="11" customWidth="1"/>
    <col min="3825" max="3825" width="7.140625" style="11" customWidth="1"/>
    <col min="3826" max="3826" width="5.28515625" style="11" customWidth="1"/>
    <col min="3827" max="3827" width="8.28515625" style="11" customWidth="1"/>
    <col min="3828" max="3829" width="5.85546875" style="11" customWidth="1"/>
    <col min="3830" max="3830" width="6" style="11" customWidth="1"/>
    <col min="3831" max="3831" width="8.5703125" style="11" customWidth="1"/>
    <col min="3832" max="3832" width="7.42578125" style="11" customWidth="1"/>
    <col min="3833" max="3833" width="6.5703125" style="11" customWidth="1"/>
    <col min="3834" max="4061" width="9.140625" style="11"/>
    <col min="4062" max="4062" width="3.7109375" style="11" customWidth="1"/>
    <col min="4063" max="4063" width="26.28515625" style="11" customWidth="1"/>
    <col min="4064" max="4064" width="5.7109375" style="11" customWidth="1"/>
    <col min="4065" max="4065" width="22.5703125" style="11" customWidth="1"/>
    <col min="4066" max="4066" width="5.7109375" style="11" customWidth="1"/>
    <col min="4067" max="4067" width="7.7109375" style="11" customWidth="1"/>
    <col min="4068" max="4068" width="5.7109375" style="11" customWidth="1"/>
    <col min="4069" max="4069" width="5.85546875" style="11" customWidth="1"/>
    <col min="4070" max="4070" width="6" style="11" customWidth="1"/>
    <col min="4071" max="4071" width="8" style="11" customWidth="1"/>
    <col min="4072" max="4072" width="6.28515625" style="11" customWidth="1"/>
    <col min="4073" max="4073" width="6.140625" style="11" customWidth="1"/>
    <col min="4074" max="4074" width="6.28515625" style="11" customWidth="1"/>
    <col min="4075" max="4075" width="7.85546875" style="11" customWidth="1"/>
    <col min="4076" max="4076" width="7.140625" style="11" customWidth="1"/>
    <col min="4077" max="4077" width="7.28515625" style="11" customWidth="1"/>
    <col min="4078" max="4078" width="6.42578125" style="11" customWidth="1"/>
    <col min="4079" max="4079" width="7.5703125" style="11" customWidth="1"/>
    <col min="4080" max="4080" width="7.42578125" style="11" customWidth="1"/>
    <col min="4081" max="4081" width="7.140625" style="11" customWidth="1"/>
    <col min="4082" max="4082" width="5.28515625" style="11" customWidth="1"/>
    <col min="4083" max="4083" width="8.28515625" style="11" customWidth="1"/>
    <col min="4084" max="4085" width="5.85546875" style="11" customWidth="1"/>
    <col min="4086" max="4086" width="6" style="11" customWidth="1"/>
    <col min="4087" max="4087" width="8.5703125" style="11" customWidth="1"/>
    <col min="4088" max="4088" width="7.42578125" style="11" customWidth="1"/>
    <col min="4089" max="4089" width="6.5703125" style="11" customWidth="1"/>
    <col min="4090" max="4317" width="9.140625" style="11"/>
    <col min="4318" max="4318" width="3.7109375" style="11" customWidth="1"/>
    <col min="4319" max="4319" width="26.28515625" style="11" customWidth="1"/>
    <col min="4320" max="4320" width="5.7109375" style="11" customWidth="1"/>
    <col min="4321" max="4321" width="22.5703125" style="11" customWidth="1"/>
    <col min="4322" max="4322" width="5.7109375" style="11" customWidth="1"/>
    <col min="4323" max="4323" width="7.7109375" style="11" customWidth="1"/>
    <col min="4324" max="4324" width="5.7109375" style="11" customWidth="1"/>
    <col min="4325" max="4325" width="5.85546875" style="11" customWidth="1"/>
    <col min="4326" max="4326" width="6" style="11" customWidth="1"/>
    <col min="4327" max="4327" width="8" style="11" customWidth="1"/>
    <col min="4328" max="4328" width="6.28515625" style="11" customWidth="1"/>
    <col min="4329" max="4329" width="6.140625" style="11" customWidth="1"/>
    <col min="4330" max="4330" width="6.28515625" style="11" customWidth="1"/>
    <col min="4331" max="4331" width="7.85546875" style="11" customWidth="1"/>
    <col min="4332" max="4332" width="7.140625" style="11" customWidth="1"/>
    <col min="4333" max="4333" width="7.28515625" style="11" customWidth="1"/>
    <col min="4334" max="4334" width="6.42578125" style="11" customWidth="1"/>
    <col min="4335" max="4335" width="7.5703125" style="11" customWidth="1"/>
    <col min="4336" max="4336" width="7.42578125" style="11" customWidth="1"/>
    <col min="4337" max="4337" width="7.140625" style="11" customWidth="1"/>
    <col min="4338" max="4338" width="5.28515625" style="11" customWidth="1"/>
    <col min="4339" max="4339" width="8.28515625" style="11" customWidth="1"/>
    <col min="4340" max="4341" width="5.85546875" style="11" customWidth="1"/>
    <col min="4342" max="4342" width="6" style="11" customWidth="1"/>
    <col min="4343" max="4343" width="8.5703125" style="11" customWidth="1"/>
    <col min="4344" max="4344" width="7.42578125" style="11" customWidth="1"/>
    <col min="4345" max="4345" width="6.5703125" style="11" customWidth="1"/>
    <col min="4346" max="4573" width="9.140625" style="11"/>
    <col min="4574" max="4574" width="3.7109375" style="11" customWidth="1"/>
    <col min="4575" max="4575" width="26.28515625" style="11" customWidth="1"/>
    <col min="4576" max="4576" width="5.7109375" style="11" customWidth="1"/>
    <col min="4577" max="4577" width="22.5703125" style="11" customWidth="1"/>
    <col min="4578" max="4578" width="5.7109375" style="11" customWidth="1"/>
    <col min="4579" max="4579" width="7.7109375" style="11" customWidth="1"/>
    <col min="4580" max="4580" width="5.7109375" style="11" customWidth="1"/>
    <col min="4581" max="4581" width="5.85546875" style="11" customWidth="1"/>
    <col min="4582" max="4582" width="6" style="11" customWidth="1"/>
    <col min="4583" max="4583" width="8" style="11" customWidth="1"/>
    <col min="4584" max="4584" width="6.28515625" style="11" customWidth="1"/>
    <col min="4585" max="4585" width="6.140625" style="11" customWidth="1"/>
    <col min="4586" max="4586" width="6.28515625" style="11" customWidth="1"/>
    <col min="4587" max="4587" width="7.85546875" style="11" customWidth="1"/>
    <col min="4588" max="4588" width="7.140625" style="11" customWidth="1"/>
    <col min="4589" max="4589" width="7.28515625" style="11" customWidth="1"/>
    <col min="4590" max="4590" width="6.42578125" style="11" customWidth="1"/>
    <col min="4591" max="4591" width="7.5703125" style="11" customWidth="1"/>
    <col min="4592" max="4592" width="7.42578125" style="11" customWidth="1"/>
    <col min="4593" max="4593" width="7.140625" style="11" customWidth="1"/>
    <col min="4594" max="4594" width="5.28515625" style="11" customWidth="1"/>
    <col min="4595" max="4595" width="8.28515625" style="11" customWidth="1"/>
    <col min="4596" max="4597" width="5.85546875" style="11" customWidth="1"/>
    <col min="4598" max="4598" width="6" style="11" customWidth="1"/>
    <col min="4599" max="4599" width="8.5703125" style="11" customWidth="1"/>
    <col min="4600" max="4600" width="7.42578125" style="11" customWidth="1"/>
    <col min="4601" max="4601" width="6.5703125" style="11" customWidth="1"/>
    <col min="4602" max="4829" width="9.140625" style="11"/>
    <col min="4830" max="4830" width="3.7109375" style="11" customWidth="1"/>
    <col min="4831" max="4831" width="26.28515625" style="11" customWidth="1"/>
    <col min="4832" max="4832" width="5.7109375" style="11" customWidth="1"/>
    <col min="4833" max="4833" width="22.5703125" style="11" customWidth="1"/>
    <col min="4834" max="4834" width="5.7109375" style="11" customWidth="1"/>
    <col min="4835" max="4835" width="7.7109375" style="11" customWidth="1"/>
    <col min="4836" max="4836" width="5.7109375" style="11" customWidth="1"/>
    <col min="4837" max="4837" width="5.85546875" style="11" customWidth="1"/>
    <col min="4838" max="4838" width="6" style="11" customWidth="1"/>
    <col min="4839" max="4839" width="8" style="11" customWidth="1"/>
    <col min="4840" max="4840" width="6.28515625" style="11" customWidth="1"/>
    <col min="4841" max="4841" width="6.140625" style="11" customWidth="1"/>
    <col min="4842" max="4842" width="6.28515625" style="11" customWidth="1"/>
    <col min="4843" max="4843" width="7.85546875" style="11" customWidth="1"/>
    <col min="4844" max="4844" width="7.140625" style="11" customWidth="1"/>
    <col min="4845" max="4845" width="7.28515625" style="11" customWidth="1"/>
    <col min="4846" max="4846" width="6.42578125" style="11" customWidth="1"/>
    <col min="4847" max="4847" width="7.5703125" style="11" customWidth="1"/>
    <col min="4848" max="4848" width="7.42578125" style="11" customWidth="1"/>
    <col min="4849" max="4849" width="7.140625" style="11" customWidth="1"/>
    <col min="4850" max="4850" width="5.28515625" style="11" customWidth="1"/>
    <col min="4851" max="4851" width="8.28515625" style="11" customWidth="1"/>
    <col min="4852" max="4853" width="5.85546875" style="11" customWidth="1"/>
    <col min="4854" max="4854" width="6" style="11" customWidth="1"/>
    <col min="4855" max="4855" width="8.5703125" style="11" customWidth="1"/>
    <col min="4856" max="4856" width="7.42578125" style="11" customWidth="1"/>
    <col min="4857" max="4857" width="6.5703125" style="11" customWidth="1"/>
    <col min="4858" max="5085" width="9.140625" style="11"/>
    <col min="5086" max="5086" width="3.7109375" style="11" customWidth="1"/>
    <col min="5087" max="5087" width="26.28515625" style="11" customWidth="1"/>
    <col min="5088" max="5088" width="5.7109375" style="11" customWidth="1"/>
    <col min="5089" max="5089" width="22.5703125" style="11" customWidth="1"/>
    <col min="5090" max="5090" width="5.7109375" style="11" customWidth="1"/>
    <col min="5091" max="5091" width="7.7109375" style="11" customWidth="1"/>
    <col min="5092" max="5092" width="5.7109375" style="11" customWidth="1"/>
    <col min="5093" max="5093" width="5.85546875" style="11" customWidth="1"/>
    <col min="5094" max="5094" width="6" style="11" customWidth="1"/>
    <col min="5095" max="5095" width="8" style="11" customWidth="1"/>
    <col min="5096" max="5096" width="6.28515625" style="11" customWidth="1"/>
    <col min="5097" max="5097" width="6.140625" style="11" customWidth="1"/>
    <col min="5098" max="5098" width="6.28515625" style="11" customWidth="1"/>
    <col min="5099" max="5099" width="7.85546875" style="11" customWidth="1"/>
    <col min="5100" max="5100" width="7.140625" style="11" customWidth="1"/>
    <col min="5101" max="5101" width="7.28515625" style="11" customWidth="1"/>
    <col min="5102" max="5102" width="6.42578125" style="11" customWidth="1"/>
    <col min="5103" max="5103" width="7.5703125" style="11" customWidth="1"/>
    <col min="5104" max="5104" width="7.42578125" style="11" customWidth="1"/>
    <col min="5105" max="5105" width="7.140625" style="11" customWidth="1"/>
    <col min="5106" max="5106" width="5.28515625" style="11" customWidth="1"/>
    <col min="5107" max="5107" width="8.28515625" style="11" customWidth="1"/>
    <col min="5108" max="5109" width="5.85546875" style="11" customWidth="1"/>
    <col min="5110" max="5110" width="6" style="11" customWidth="1"/>
    <col min="5111" max="5111" width="8.5703125" style="11" customWidth="1"/>
    <col min="5112" max="5112" width="7.42578125" style="11" customWidth="1"/>
    <col min="5113" max="5113" width="6.5703125" style="11" customWidth="1"/>
    <col min="5114" max="5341" width="9.140625" style="11"/>
    <col min="5342" max="5342" width="3.7109375" style="11" customWidth="1"/>
    <col min="5343" max="5343" width="26.28515625" style="11" customWidth="1"/>
    <col min="5344" max="5344" width="5.7109375" style="11" customWidth="1"/>
    <col min="5345" max="5345" width="22.5703125" style="11" customWidth="1"/>
    <col min="5346" max="5346" width="5.7109375" style="11" customWidth="1"/>
    <col min="5347" max="5347" width="7.7109375" style="11" customWidth="1"/>
    <col min="5348" max="5348" width="5.7109375" style="11" customWidth="1"/>
    <col min="5349" max="5349" width="5.85546875" style="11" customWidth="1"/>
    <col min="5350" max="5350" width="6" style="11" customWidth="1"/>
    <col min="5351" max="5351" width="8" style="11" customWidth="1"/>
    <col min="5352" max="5352" width="6.28515625" style="11" customWidth="1"/>
    <col min="5353" max="5353" width="6.140625" style="11" customWidth="1"/>
    <col min="5354" max="5354" width="6.28515625" style="11" customWidth="1"/>
    <col min="5355" max="5355" width="7.85546875" style="11" customWidth="1"/>
    <col min="5356" max="5356" width="7.140625" style="11" customWidth="1"/>
    <col min="5357" max="5357" width="7.28515625" style="11" customWidth="1"/>
    <col min="5358" max="5358" width="6.42578125" style="11" customWidth="1"/>
    <col min="5359" max="5359" width="7.5703125" style="11" customWidth="1"/>
    <col min="5360" max="5360" width="7.42578125" style="11" customWidth="1"/>
    <col min="5361" max="5361" width="7.140625" style="11" customWidth="1"/>
    <col min="5362" max="5362" width="5.28515625" style="11" customWidth="1"/>
    <col min="5363" max="5363" width="8.28515625" style="11" customWidth="1"/>
    <col min="5364" max="5365" width="5.85546875" style="11" customWidth="1"/>
    <col min="5366" max="5366" width="6" style="11" customWidth="1"/>
    <col min="5367" max="5367" width="8.5703125" style="11" customWidth="1"/>
    <col min="5368" max="5368" width="7.42578125" style="11" customWidth="1"/>
    <col min="5369" max="5369" width="6.5703125" style="11" customWidth="1"/>
    <col min="5370" max="5597" width="9.140625" style="11"/>
    <col min="5598" max="5598" width="3.7109375" style="11" customWidth="1"/>
    <col min="5599" max="5599" width="26.28515625" style="11" customWidth="1"/>
    <col min="5600" max="5600" width="5.7109375" style="11" customWidth="1"/>
    <col min="5601" max="5601" width="22.5703125" style="11" customWidth="1"/>
    <col min="5602" max="5602" width="5.7109375" style="11" customWidth="1"/>
    <col min="5603" max="5603" width="7.7109375" style="11" customWidth="1"/>
    <col min="5604" max="5604" width="5.7109375" style="11" customWidth="1"/>
    <col min="5605" max="5605" width="5.85546875" style="11" customWidth="1"/>
    <col min="5606" max="5606" width="6" style="11" customWidth="1"/>
    <col min="5607" max="5607" width="8" style="11" customWidth="1"/>
    <col min="5608" max="5608" width="6.28515625" style="11" customWidth="1"/>
    <col min="5609" max="5609" width="6.140625" style="11" customWidth="1"/>
    <col min="5610" max="5610" width="6.28515625" style="11" customWidth="1"/>
    <col min="5611" max="5611" width="7.85546875" style="11" customWidth="1"/>
    <col min="5612" max="5612" width="7.140625" style="11" customWidth="1"/>
    <col min="5613" max="5613" width="7.28515625" style="11" customWidth="1"/>
    <col min="5614" max="5614" width="6.42578125" style="11" customWidth="1"/>
    <col min="5615" max="5615" width="7.5703125" style="11" customWidth="1"/>
    <col min="5616" max="5616" width="7.42578125" style="11" customWidth="1"/>
    <col min="5617" max="5617" width="7.140625" style="11" customWidth="1"/>
    <col min="5618" max="5618" width="5.28515625" style="11" customWidth="1"/>
    <col min="5619" max="5619" width="8.28515625" style="11" customWidth="1"/>
    <col min="5620" max="5621" width="5.85546875" style="11" customWidth="1"/>
    <col min="5622" max="5622" width="6" style="11" customWidth="1"/>
    <col min="5623" max="5623" width="8.5703125" style="11" customWidth="1"/>
    <col min="5624" max="5624" width="7.42578125" style="11" customWidth="1"/>
    <col min="5625" max="5625" width="6.5703125" style="11" customWidth="1"/>
    <col min="5626" max="5853" width="9.140625" style="11"/>
    <col min="5854" max="5854" width="3.7109375" style="11" customWidth="1"/>
    <col min="5855" max="5855" width="26.28515625" style="11" customWidth="1"/>
    <col min="5856" max="5856" width="5.7109375" style="11" customWidth="1"/>
    <col min="5857" max="5857" width="22.5703125" style="11" customWidth="1"/>
    <col min="5858" max="5858" width="5.7109375" style="11" customWidth="1"/>
    <col min="5859" max="5859" width="7.7109375" style="11" customWidth="1"/>
    <col min="5860" max="5860" width="5.7109375" style="11" customWidth="1"/>
    <col min="5861" max="5861" width="5.85546875" style="11" customWidth="1"/>
    <col min="5862" max="5862" width="6" style="11" customWidth="1"/>
    <col min="5863" max="5863" width="8" style="11" customWidth="1"/>
    <col min="5864" max="5864" width="6.28515625" style="11" customWidth="1"/>
    <col min="5865" max="5865" width="6.140625" style="11" customWidth="1"/>
    <col min="5866" max="5866" width="6.28515625" style="11" customWidth="1"/>
    <col min="5867" max="5867" width="7.85546875" style="11" customWidth="1"/>
    <col min="5868" max="5868" width="7.140625" style="11" customWidth="1"/>
    <col min="5869" max="5869" width="7.28515625" style="11" customWidth="1"/>
    <col min="5870" max="5870" width="6.42578125" style="11" customWidth="1"/>
    <col min="5871" max="5871" width="7.5703125" style="11" customWidth="1"/>
    <col min="5872" max="5872" width="7.42578125" style="11" customWidth="1"/>
    <col min="5873" max="5873" width="7.140625" style="11" customWidth="1"/>
    <col min="5874" max="5874" width="5.28515625" style="11" customWidth="1"/>
    <col min="5875" max="5875" width="8.28515625" style="11" customWidth="1"/>
    <col min="5876" max="5877" width="5.85546875" style="11" customWidth="1"/>
    <col min="5878" max="5878" width="6" style="11" customWidth="1"/>
    <col min="5879" max="5879" width="8.5703125" style="11" customWidth="1"/>
    <col min="5880" max="5880" width="7.42578125" style="11" customWidth="1"/>
    <col min="5881" max="5881" width="6.5703125" style="11" customWidth="1"/>
    <col min="5882" max="6109" width="9.140625" style="11"/>
    <col min="6110" max="6110" width="3.7109375" style="11" customWidth="1"/>
    <col min="6111" max="6111" width="26.28515625" style="11" customWidth="1"/>
    <col min="6112" max="6112" width="5.7109375" style="11" customWidth="1"/>
    <col min="6113" max="6113" width="22.5703125" style="11" customWidth="1"/>
    <col min="6114" max="6114" width="5.7109375" style="11" customWidth="1"/>
    <col min="6115" max="6115" width="7.7109375" style="11" customWidth="1"/>
    <col min="6116" max="6116" width="5.7109375" style="11" customWidth="1"/>
    <col min="6117" max="6117" width="5.85546875" style="11" customWidth="1"/>
    <col min="6118" max="6118" width="6" style="11" customWidth="1"/>
    <col min="6119" max="6119" width="8" style="11" customWidth="1"/>
    <col min="6120" max="6120" width="6.28515625" style="11" customWidth="1"/>
    <col min="6121" max="6121" width="6.140625" style="11" customWidth="1"/>
    <col min="6122" max="6122" width="6.28515625" style="11" customWidth="1"/>
    <col min="6123" max="6123" width="7.85546875" style="11" customWidth="1"/>
    <col min="6124" max="6124" width="7.140625" style="11" customWidth="1"/>
    <col min="6125" max="6125" width="7.28515625" style="11" customWidth="1"/>
    <col min="6126" max="6126" width="6.42578125" style="11" customWidth="1"/>
    <col min="6127" max="6127" width="7.5703125" style="11" customWidth="1"/>
    <col min="6128" max="6128" width="7.42578125" style="11" customWidth="1"/>
    <col min="6129" max="6129" width="7.140625" style="11" customWidth="1"/>
    <col min="6130" max="6130" width="5.28515625" style="11" customWidth="1"/>
    <col min="6131" max="6131" width="8.28515625" style="11" customWidth="1"/>
    <col min="6132" max="6133" width="5.85546875" style="11" customWidth="1"/>
    <col min="6134" max="6134" width="6" style="11" customWidth="1"/>
    <col min="6135" max="6135" width="8.5703125" style="11" customWidth="1"/>
    <col min="6136" max="6136" width="7.42578125" style="11" customWidth="1"/>
    <col min="6137" max="6137" width="6.5703125" style="11" customWidth="1"/>
    <col min="6138" max="6365" width="9.140625" style="11"/>
    <col min="6366" max="6366" width="3.7109375" style="11" customWidth="1"/>
    <col min="6367" max="6367" width="26.28515625" style="11" customWidth="1"/>
    <col min="6368" max="6368" width="5.7109375" style="11" customWidth="1"/>
    <col min="6369" max="6369" width="22.5703125" style="11" customWidth="1"/>
    <col min="6370" max="6370" width="5.7109375" style="11" customWidth="1"/>
    <col min="6371" max="6371" width="7.7109375" style="11" customWidth="1"/>
    <col min="6372" max="6372" width="5.7109375" style="11" customWidth="1"/>
    <col min="6373" max="6373" width="5.85546875" style="11" customWidth="1"/>
    <col min="6374" max="6374" width="6" style="11" customWidth="1"/>
    <col min="6375" max="6375" width="8" style="11" customWidth="1"/>
    <col min="6376" max="6376" width="6.28515625" style="11" customWidth="1"/>
    <col min="6377" max="6377" width="6.140625" style="11" customWidth="1"/>
    <col min="6378" max="6378" width="6.28515625" style="11" customWidth="1"/>
    <col min="6379" max="6379" width="7.85546875" style="11" customWidth="1"/>
    <col min="6380" max="6380" width="7.140625" style="11" customWidth="1"/>
    <col min="6381" max="6381" width="7.28515625" style="11" customWidth="1"/>
    <col min="6382" max="6382" width="6.42578125" style="11" customWidth="1"/>
    <col min="6383" max="6383" width="7.5703125" style="11" customWidth="1"/>
    <col min="6384" max="6384" width="7.42578125" style="11" customWidth="1"/>
    <col min="6385" max="6385" width="7.140625" style="11" customWidth="1"/>
    <col min="6386" max="6386" width="5.28515625" style="11" customWidth="1"/>
    <col min="6387" max="6387" width="8.28515625" style="11" customWidth="1"/>
    <col min="6388" max="6389" width="5.85546875" style="11" customWidth="1"/>
    <col min="6390" max="6390" width="6" style="11" customWidth="1"/>
    <col min="6391" max="6391" width="8.5703125" style="11" customWidth="1"/>
    <col min="6392" max="6392" width="7.42578125" style="11" customWidth="1"/>
    <col min="6393" max="6393" width="6.5703125" style="11" customWidth="1"/>
    <col min="6394" max="6621" width="9.140625" style="11"/>
    <col min="6622" max="6622" width="3.7109375" style="11" customWidth="1"/>
    <col min="6623" max="6623" width="26.28515625" style="11" customWidth="1"/>
    <col min="6624" max="6624" width="5.7109375" style="11" customWidth="1"/>
    <col min="6625" max="6625" width="22.5703125" style="11" customWidth="1"/>
    <col min="6626" max="6626" width="5.7109375" style="11" customWidth="1"/>
    <col min="6627" max="6627" width="7.7109375" style="11" customWidth="1"/>
    <col min="6628" max="6628" width="5.7109375" style="11" customWidth="1"/>
    <col min="6629" max="6629" width="5.85546875" style="11" customWidth="1"/>
    <col min="6630" max="6630" width="6" style="11" customWidth="1"/>
    <col min="6631" max="6631" width="8" style="11" customWidth="1"/>
    <col min="6632" max="6632" width="6.28515625" style="11" customWidth="1"/>
    <col min="6633" max="6633" width="6.140625" style="11" customWidth="1"/>
    <col min="6634" max="6634" width="6.28515625" style="11" customWidth="1"/>
    <col min="6635" max="6635" width="7.85546875" style="11" customWidth="1"/>
    <col min="6636" max="6636" width="7.140625" style="11" customWidth="1"/>
    <col min="6637" max="6637" width="7.28515625" style="11" customWidth="1"/>
    <col min="6638" max="6638" width="6.42578125" style="11" customWidth="1"/>
    <col min="6639" max="6639" width="7.5703125" style="11" customWidth="1"/>
    <col min="6640" max="6640" width="7.42578125" style="11" customWidth="1"/>
    <col min="6641" max="6641" width="7.140625" style="11" customWidth="1"/>
    <col min="6642" max="6642" width="5.28515625" style="11" customWidth="1"/>
    <col min="6643" max="6643" width="8.28515625" style="11" customWidth="1"/>
    <col min="6644" max="6645" width="5.85546875" style="11" customWidth="1"/>
    <col min="6646" max="6646" width="6" style="11" customWidth="1"/>
    <col min="6647" max="6647" width="8.5703125" style="11" customWidth="1"/>
    <col min="6648" max="6648" width="7.42578125" style="11" customWidth="1"/>
    <col min="6649" max="6649" width="6.5703125" style="11" customWidth="1"/>
    <col min="6650" max="6877" width="9.140625" style="11"/>
    <col min="6878" max="6878" width="3.7109375" style="11" customWidth="1"/>
    <col min="6879" max="6879" width="26.28515625" style="11" customWidth="1"/>
    <col min="6880" max="6880" width="5.7109375" style="11" customWidth="1"/>
    <col min="6881" max="6881" width="22.5703125" style="11" customWidth="1"/>
    <col min="6882" max="6882" width="5.7109375" style="11" customWidth="1"/>
    <col min="6883" max="6883" width="7.7109375" style="11" customWidth="1"/>
    <col min="6884" max="6884" width="5.7109375" style="11" customWidth="1"/>
    <col min="6885" max="6885" width="5.85546875" style="11" customWidth="1"/>
    <col min="6886" max="6886" width="6" style="11" customWidth="1"/>
    <col min="6887" max="6887" width="8" style="11" customWidth="1"/>
    <col min="6888" max="6888" width="6.28515625" style="11" customWidth="1"/>
    <col min="6889" max="6889" width="6.140625" style="11" customWidth="1"/>
    <col min="6890" max="6890" width="6.28515625" style="11" customWidth="1"/>
    <col min="6891" max="6891" width="7.85546875" style="11" customWidth="1"/>
    <col min="6892" max="6892" width="7.140625" style="11" customWidth="1"/>
    <col min="6893" max="6893" width="7.28515625" style="11" customWidth="1"/>
    <col min="6894" max="6894" width="6.42578125" style="11" customWidth="1"/>
    <col min="6895" max="6895" width="7.5703125" style="11" customWidth="1"/>
    <col min="6896" max="6896" width="7.42578125" style="11" customWidth="1"/>
    <col min="6897" max="6897" width="7.140625" style="11" customWidth="1"/>
    <col min="6898" max="6898" width="5.28515625" style="11" customWidth="1"/>
    <col min="6899" max="6899" width="8.28515625" style="11" customWidth="1"/>
    <col min="6900" max="6901" width="5.85546875" style="11" customWidth="1"/>
    <col min="6902" max="6902" width="6" style="11" customWidth="1"/>
    <col min="6903" max="6903" width="8.5703125" style="11" customWidth="1"/>
    <col min="6904" max="6904" width="7.42578125" style="11" customWidth="1"/>
    <col min="6905" max="6905" width="6.5703125" style="11" customWidth="1"/>
    <col min="6906" max="7133" width="9.140625" style="11"/>
    <col min="7134" max="7134" width="3.7109375" style="11" customWidth="1"/>
    <col min="7135" max="7135" width="26.28515625" style="11" customWidth="1"/>
    <col min="7136" max="7136" width="5.7109375" style="11" customWidth="1"/>
    <col min="7137" max="7137" width="22.5703125" style="11" customWidth="1"/>
    <col min="7138" max="7138" width="5.7109375" style="11" customWidth="1"/>
    <col min="7139" max="7139" width="7.7109375" style="11" customWidth="1"/>
    <col min="7140" max="7140" width="5.7109375" style="11" customWidth="1"/>
    <col min="7141" max="7141" width="5.85546875" style="11" customWidth="1"/>
    <col min="7142" max="7142" width="6" style="11" customWidth="1"/>
    <col min="7143" max="7143" width="8" style="11" customWidth="1"/>
    <col min="7144" max="7144" width="6.28515625" style="11" customWidth="1"/>
    <col min="7145" max="7145" width="6.140625" style="11" customWidth="1"/>
    <col min="7146" max="7146" width="6.28515625" style="11" customWidth="1"/>
    <col min="7147" max="7147" width="7.85546875" style="11" customWidth="1"/>
    <col min="7148" max="7148" width="7.140625" style="11" customWidth="1"/>
    <col min="7149" max="7149" width="7.28515625" style="11" customWidth="1"/>
    <col min="7150" max="7150" width="6.42578125" style="11" customWidth="1"/>
    <col min="7151" max="7151" width="7.5703125" style="11" customWidth="1"/>
    <col min="7152" max="7152" width="7.42578125" style="11" customWidth="1"/>
    <col min="7153" max="7153" width="7.140625" style="11" customWidth="1"/>
    <col min="7154" max="7154" width="5.28515625" style="11" customWidth="1"/>
    <col min="7155" max="7155" width="8.28515625" style="11" customWidth="1"/>
    <col min="7156" max="7157" width="5.85546875" style="11" customWidth="1"/>
    <col min="7158" max="7158" width="6" style="11" customWidth="1"/>
    <col min="7159" max="7159" width="8.5703125" style="11" customWidth="1"/>
    <col min="7160" max="7160" width="7.42578125" style="11" customWidth="1"/>
    <col min="7161" max="7161" width="6.5703125" style="11" customWidth="1"/>
    <col min="7162" max="7389" width="9.140625" style="11"/>
    <col min="7390" max="7390" width="3.7109375" style="11" customWidth="1"/>
    <col min="7391" max="7391" width="26.28515625" style="11" customWidth="1"/>
    <col min="7392" max="7392" width="5.7109375" style="11" customWidth="1"/>
    <col min="7393" max="7393" width="22.5703125" style="11" customWidth="1"/>
    <col min="7394" max="7394" width="5.7109375" style="11" customWidth="1"/>
    <col min="7395" max="7395" width="7.7109375" style="11" customWidth="1"/>
    <col min="7396" max="7396" width="5.7109375" style="11" customWidth="1"/>
    <col min="7397" max="7397" width="5.85546875" style="11" customWidth="1"/>
    <col min="7398" max="7398" width="6" style="11" customWidth="1"/>
    <col min="7399" max="7399" width="8" style="11" customWidth="1"/>
    <col min="7400" max="7400" width="6.28515625" style="11" customWidth="1"/>
    <col min="7401" max="7401" width="6.140625" style="11" customWidth="1"/>
    <col min="7402" max="7402" width="6.28515625" style="11" customWidth="1"/>
    <col min="7403" max="7403" width="7.85546875" style="11" customWidth="1"/>
    <col min="7404" max="7404" width="7.140625" style="11" customWidth="1"/>
    <col min="7405" max="7405" width="7.28515625" style="11" customWidth="1"/>
    <col min="7406" max="7406" width="6.42578125" style="11" customWidth="1"/>
    <col min="7407" max="7407" width="7.5703125" style="11" customWidth="1"/>
    <col min="7408" max="7408" width="7.42578125" style="11" customWidth="1"/>
    <col min="7409" max="7409" width="7.140625" style="11" customWidth="1"/>
    <col min="7410" max="7410" width="5.28515625" style="11" customWidth="1"/>
    <col min="7411" max="7411" width="8.28515625" style="11" customWidth="1"/>
    <col min="7412" max="7413" width="5.85546875" style="11" customWidth="1"/>
    <col min="7414" max="7414" width="6" style="11" customWidth="1"/>
    <col min="7415" max="7415" width="8.5703125" style="11" customWidth="1"/>
    <col min="7416" max="7416" width="7.42578125" style="11" customWidth="1"/>
    <col min="7417" max="7417" width="6.5703125" style="11" customWidth="1"/>
    <col min="7418" max="7645" width="9.140625" style="11"/>
    <col min="7646" max="7646" width="3.7109375" style="11" customWidth="1"/>
    <col min="7647" max="7647" width="26.28515625" style="11" customWidth="1"/>
    <col min="7648" max="7648" width="5.7109375" style="11" customWidth="1"/>
    <col min="7649" max="7649" width="22.5703125" style="11" customWidth="1"/>
    <col min="7650" max="7650" width="5.7109375" style="11" customWidth="1"/>
    <col min="7651" max="7651" width="7.7109375" style="11" customWidth="1"/>
    <col min="7652" max="7652" width="5.7109375" style="11" customWidth="1"/>
    <col min="7653" max="7653" width="5.85546875" style="11" customWidth="1"/>
    <col min="7654" max="7654" width="6" style="11" customWidth="1"/>
    <col min="7655" max="7655" width="8" style="11" customWidth="1"/>
    <col min="7656" max="7656" width="6.28515625" style="11" customWidth="1"/>
    <col min="7657" max="7657" width="6.140625" style="11" customWidth="1"/>
    <col min="7658" max="7658" width="6.28515625" style="11" customWidth="1"/>
    <col min="7659" max="7659" width="7.85546875" style="11" customWidth="1"/>
    <col min="7660" max="7660" width="7.140625" style="11" customWidth="1"/>
    <col min="7661" max="7661" width="7.28515625" style="11" customWidth="1"/>
    <col min="7662" max="7662" width="6.42578125" style="11" customWidth="1"/>
    <col min="7663" max="7663" width="7.5703125" style="11" customWidth="1"/>
    <col min="7664" max="7664" width="7.42578125" style="11" customWidth="1"/>
    <col min="7665" max="7665" width="7.140625" style="11" customWidth="1"/>
    <col min="7666" max="7666" width="5.28515625" style="11" customWidth="1"/>
    <col min="7667" max="7667" width="8.28515625" style="11" customWidth="1"/>
    <col min="7668" max="7669" width="5.85546875" style="11" customWidth="1"/>
    <col min="7670" max="7670" width="6" style="11" customWidth="1"/>
    <col min="7671" max="7671" width="8.5703125" style="11" customWidth="1"/>
    <col min="7672" max="7672" width="7.42578125" style="11" customWidth="1"/>
    <col min="7673" max="7673" width="6.5703125" style="11" customWidth="1"/>
    <col min="7674" max="7901" width="9.140625" style="11"/>
    <col min="7902" max="7902" width="3.7109375" style="11" customWidth="1"/>
    <col min="7903" max="7903" width="26.28515625" style="11" customWidth="1"/>
    <col min="7904" max="7904" width="5.7109375" style="11" customWidth="1"/>
    <col min="7905" max="7905" width="22.5703125" style="11" customWidth="1"/>
    <col min="7906" max="7906" width="5.7109375" style="11" customWidth="1"/>
    <col min="7907" max="7907" width="7.7109375" style="11" customWidth="1"/>
    <col min="7908" max="7908" width="5.7109375" style="11" customWidth="1"/>
    <col min="7909" max="7909" width="5.85546875" style="11" customWidth="1"/>
    <col min="7910" max="7910" width="6" style="11" customWidth="1"/>
    <col min="7911" max="7911" width="8" style="11" customWidth="1"/>
    <col min="7912" max="7912" width="6.28515625" style="11" customWidth="1"/>
    <col min="7913" max="7913" width="6.140625" style="11" customWidth="1"/>
    <col min="7914" max="7914" width="6.28515625" style="11" customWidth="1"/>
    <col min="7915" max="7915" width="7.85546875" style="11" customWidth="1"/>
    <col min="7916" max="7916" width="7.140625" style="11" customWidth="1"/>
    <col min="7917" max="7917" width="7.28515625" style="11" customWidth="1"/>
    <col min="7918" max="7918" width="6.42578125" style="11" customWidth="1"/>
    <col min="7919" max="7919" width="7.5703125" style="11" customWidth="1"/>
    <col min="7920" max="7920" width="7.42578125" style="11" customWidth="1"/>
    <col min="7921" max="7921" width="7.140625" style="11" customWidth="1"/>
    <col min="7922" max="7922" width="5.28515625" style="11" customWidth="1"/>
    <col min="7923" max="7923" width="8.28515625" style="11" customWidth="1"/>
    <col min="7924" max="7925" width="5.85546875" style="11" customWidth="1"/>
    <col min="7926" max="7926" width="6" style="11" customWidth="1"/>
    <col min="7927" max="7927" width="8.5703125" style="11" customWidth="1"/>
    <col min="7928" max="7928" width="7.42578125" style="11" customWidth="1"/>
    <col min="7929" max="7929" width="6.5703125" style="11" customWidth="1"/>
    <col min="7930" max="8157" width="9.140625" style="11"/>
    <col min="8158" max="8158" width="3.7109375" style="11" customWidth="1"/>
    <col min="8159" max="8159" width="26.28515625" style="11" customWidth="1"/>
    <col min="8160" max="8160" width="5.7109375" style="11" customWidth="1"/>
    <col min="8161" max="8161" width="22.5703125" style="11" customWidth="1"/>
    <col min="8162" max="8162" width="5.7109375" style="11" customWidth="1"/>
    <col min="8163" max="8163" width="7.7109375" style="11" customWidth="1"/>
    <col min="8164" max="8164" width="5.7109375" style="11" customWidth="1"/>
    <col min="8165" max="8165" width="5.85546875" style="11" customWidth="1"/>
    <col min="8166" max="8166" width="6" style="11" customWidth="1"/>
    <col min="8167" max="8167" width="8" style="11" customWidth="1"/>
    <col min="8168" max="8168" width="6.28515625" style="11" customWidth="1"/>
    <col min="8169" max="8169" width="6.140625" style="11" customWidth="1"/>
    <col min="8170" max="8170" width="6.28515625" style="11" customWidth="1"/>
    <col min="8171" max="8171" width="7.85546875" style="11" customWidth="1"/>
    <col min="8172" max="8172" width="7.140625" style="11" customWidth="1"/>
    <col min="8173" max="8173" width="7.28515625" style="11" customWidth="1"/>
    <col min="8174" max="8174" width="6.42578125" style="11" customWidth="1"/>
    <col min="8175" max="8175" width="7.5703125" style="11" customWidth="1"/>
    <col min="8176" max="8176" width="7.42578125" style="11" customWidth="1"/>
    <col min="8177" max="8177" width="7.140625" style="11" customWidth="1"/>
    <col min="8178" max="8178" width="5.28515625" style="11" customWidth="1"/>
    <col min="8179" max="8179" width="8.28515625" style="11" customWidth="1"/>
    <col min="8180" max="8181" width="5.85546875" style="11" customWidth="1"/>
    <col min="8182" max="8182" width="6" style="11" customWidth="1"/>
    <col min="8183" max="8183" width="8.5703125" style="11" customWidth="1"/>
    <col min="8184" max="8184" width="7.42578125" style="11" customWidth="1"/>
    <col min="8185" max="8185" width="6.5703125" style="11" customWidth="1"/>
    <col min="8186" max="8413" width="9.140625" style="11"/>
    <col min="8414" max="8414" width="3.7109375" style="11" customWidth="1"/>
    <col min="8415" max="8415" width="26.28515625" style="11" customWidth="1"/>
    <col min="8416" max="8416" width="5.7109375" style="11" customWidth="1"/>
    <col min="8417" max="8417" width="22.5703125" style="11" customWidth="1"/>
    <col min="8418" max="8418" width="5.7109375" style="11" customWidth="1"/>
    <col min="8419" max="8419" width="7.7109375" style="11" customWidth="1"/>
    <col min="8420" max="8420" width="5.7109375" style="11" customWidth="1"/>
    <col min="8421" max="8421" width="5.85546875" style="11" customWidth="1"/>
    <col min="8422" max="8422" width="6" style="11" customWidth="1"/>
    <col min="8423" max="8423" width="8" style="11" customWidth="1"/>
    <col min="8424" max="8424" width="6.28515625" style="11" customWidth="1"/>
    <col min="8425" max="8425" width="6.140625" style="11" customWidth="1"/>
    <col min="8426" max="8426" width="6.28515625" style="11" customWidth="1"/>
    <col min="8427" max="8427" width="7.85546875" style="11" customWidth="1"/>
    <col min="8428" max="8428" width="7.140625" style="11" customWidth="1"/>
    <col min="8429" max="8429" width="7.28515625" style="11" customWidth="1"/>
    <col min="8430" max="8430" width="6.42578125" style="11" customWidth="1"/>
    <col min="8431" max="8431" width="7.5703125" style="11" customWidth="1"/>
    <col min="8432" max="8432" width="7.42578125" style="11" customWidth="1"/>
    <col min="8433" max="8433" width="7.140625" style="11" customWidth="1"/>
    <col min="8434" max="8434" width="5.28515625" style="11" customWidth="1"/>
    <col min="8435" max="8435" width="8.28515625" style="11" customWidth="1"/>
    <col min="8436" max="8437" width="5.85546875" style="11" customWidth="1"/>
    <col min="8438" max="8438" width="6" style="11" customWidth="1"/>
    <col min="8439" max="8439" width="8.5703125" style="11" customWidth="1"/>
    <col min="8440" max="8440" width="7.42578125" style="11" customWidth="1"/>
    <col min="8441" max="8441" width="6.5703125" style="11" customWidth="1"/>
    <col min="8442" max="8669" width="9.140625" style="11"/>
    <col min="8670" max="8670" width="3.7109375" style="11" customWidth="1"/>
    <col min="8671" max="8671" width="26.28515625" style="11" customWidth="1"/>
    <col min="8672" max="8672" width="5.7109375" style="11" customWidth="1"/>
    <col min="8673" max="8673" width="22.5703125" style="11" customWidth="1"/>
    <col min="8674" max="8674" width="5.7109375" style="11" customWidth="1"/>
    <col min="8675" max="8675" width="7.7109375" style="11" customWidth="1"/>
    <col min="8676" max="8676" width="5.7109375" style="11" customWidth="1"/>
    <col min="8677" max="8677" width="5.85546875" style="11" customWidth="1"/>
    <col min="8678" max="8678" width="6" style="11" customWidth="1"/>
    <col min="8679" max="8679" width="8" style="11" customWidth="1"/>
    <col min="8680" max="8680" width="6.28515625" style="11" customWidth="1"/>
    <col min="8681" max="8681" width="6.140625" style="11" customWidth="1"/>
    <col min="8682" max="8682" width="6.28515625" style="11" customWidth="1"/>
    <col min="8683" max="8683" width="7.85546875" style="11" customWidth="1"/>
    <col min="8684" max="8684" width="7.140625" style="11" customWidth="1"/>
    <col min="8685" max="8685" width="7.28515625" style="11" customWidth="1"/>
    <col min="8686" max="8686" width="6.42578125" style="11" customWidth="1"/>
    <col min="8687" max="8687" width="7.5703125" style="11" customWidth="1"/>
    <col min="8688" max="8688" width="7.42578125" style="11" customWidth="1"/>
    <col min="8689" max="8689" width="7.140625" style="11" customWidth="1"/>
    <col min="8690" max="8690" width="5.28515625" style="11" customWidth="1"/>
    <col min="8691" max="8691" width="8.28515625" style="11" customWidth="1"/>
    <col min="8692" max="8693" width="5.85546875" style="11" customWidth="1"/>
    <col min="8694" max="8694" width="6" style="11" customWidth="1"/>
    <col min="8695" max="8695" width="8.5703125" style="11" customWidth="1"/>
    <col min="8696" max="8696" width="7.42578125" style="11" customWidth="1"/>
    <col min="8697" max="8697" width="6.5703125" style="11" customWidth="1"/>
    <col min="8698" max="8925" width="9.140625" style="11"/>
    <col min="8926" max="8926" width="3.7109375" style="11" customWidth="1"/>
    <col min="8927" max="8927" width="26.28515625" style="11" customWidth="1"/>
    <col min="8928" max="8928" width="5.7109375" style="11" customWidth="1"/>
    <col min="8929" max="8929" width="22.5703125" style="11" customWidth="1"/>
    <col min="8930" max="8930" width="5.7109375" style="11" customWidth="1"/>
    <col min="8931" max="8931" width="7.7109375" style="11" customWidth="1"/>
    <col min="8932" max="8932" width="5.7109375" style="11" customWidth="1"/>
    <col min="8933" max="8933" width="5.85546875" style="11" customWidth="1"/>
    <col min="8934" max="8934" width="6" style="11" customWidth="1"/>
    <col min="8935" max="8935" width="8" style="11" customWidth="1"/>
    <col min="8936" max="8936" width="6.28515625" style="11" customWidth="1"/>
    <col min="8937" max="8937" width="6.140625" style="11" customWidth="1"/>
    <col min="8938" max="8938" width="6.28515625" style="11" customWidth="1"/>
    <col min="8939" max="8939" width="7.85546875" style="11" customWidth="1"/>
    <col min="8940" max="8940" width="7.140625" style="11" customWidth="1"/>
    <col min="8941" max="8941" width="7.28515625" style="11" customWidth="1"/>
    <col min="8942" max="8942" width="6.42578125" style="11" customWidth="1"/>
    <col min="8943" max="8943" width="7.5703125" style="11" customWidth="1"/>
    <col min="8944" max="8944" width="7.42578125" style="11" customWidth="1"/>
    <col min="8945" max="8945" width="7.140625" style="11" customWidth="1"/>
    <col min="8946" max="8946" width="5.28515625" style="11" customWidth="1"/>
    <col min="8947" max="8947" width="8.28515625" style="11" customWidth="1"/>
    <col min="8948" max="8949" width="5.85546875" style="11" customWidth="1"/>
    <col min="8950" max="8950" width="6" style="11" customWidth="1"/>
    <col min="8951" max="8951" width="8.5703125" style="11" customWidth="1"/>
    <col min="8952" max="8952" width="7.42578125" style="11" customWidth="1"/>
    <col min="8953" max="8953" width="6.5703125" style="11" customWidth="1"/>
    <col min="8954" max="9181" width="9.140625" style="11"/>
    <col min="9182" max="9182" width="3.7109375" style="11" customWidth="1"/>
    <col min="9183" max="9183" width="26.28515625" style="11" customWidth="1"/>
    <col min="9184" max="9184" width="5.7109375" style="11" customWidth="1"/>
    <col min="9185" max="9185" width="22.5703125" style="11" customWidth="1"/>
    <col min="9186" max="9186" width="5.7109375" style="11" customWidth="1"/>
    <col min="9187" max="9187" width="7.7109375" style="11" customWidth="1"/>
    <col min="9188" max="9188" width="5.7109375" style="11" customWidth="1"/>
    <col min="9189" max="9189" width="5.85546875" style="11" customWidth="1"/>
    <col min="9190" max="9190" width="6" style="11" customWidth="1"/>
    <col min="9191" max="9191" width="8" style="11" customWidth="1"/>
    <col min="9192" max="9192" width="6.28515625" style="11" customWidth="1"/>
    <col min="9193" max="9193" width="6.140625" style="11" customWidth="1"/>
    <col min="9194" max="9194" width="6.28515625" style="11" customWidth="1"/>
    <col min="9195" max="9195" width="7.85546875" style="11" customWidth="1"/>
    <col min="9196" max="9196" width="7.140625" style="11" customWidth="1"/>
    <col min="9197" max="9197" width="7.28515625" style="11" customWidth="1"/>
    <col min="9198" max="9198" width="6.42578125" style="11" customWidth="1"/>
    <col min="9199" max="9199" width="7.5703125" style="11" customWidth="1"/>
    <col min="9200" max="9200" width="7.42578125" style="11" customWidth="1"/>
    <col min="9201" max="9201" width="7.140625" style="11" customWidth="1"/>
    <col min="9202" max="9202" width="5.28515625" style="11" customWidth="1"/>
    <col min="9203" max="9203" width="8.28515625" style="11" customWidth="1"/>
    <col min="9204" max="9205" width="5.85546875" style="11" customWidth="1"/>
    <col min="9206" max="9206" width="6" style="11" customWidth="1"/>
    <col min="9207" max="9207" width="8.5703125" style="11" customWidth="1"/>
    <col min="9208" max="9208" width="7.42578125" style="11" customWidth="1"/>
    <col min="9209" max="9209" width="6.5703125" style="11" customWidth="1"/>
    <col min="9210" max="9437" width="9.140625" style="11"/>
    <col min="9438" max="9438" width="3.7109375" style="11" customWidth="1"/>
    <col min="9439" max="9439" width="26.28515625" style="11" customWidth="1"/>
    <col min="9440" max="9440" width="5.7109375" style="11" customWidth="1"/>
    <col min="9441" max="9441" width="22.5703125" style="11" customWidth="1"/>
    <col min="9442" max="9442" width="5.7109375" style="11" customWidth="1"/>
    <col min="9443" max="9443" width="7.7109375" style="11" customWidth="1"/>
    <col min="9444" max="9444" width="5.7109375" style="11" customWidth="1"/>
    <col min="9445" max="9445" width="5.85546875" style="11" customWidth="1"/>
    <col min="9446" max="9446" width="6" style="11" customWidth="1"/>
    <col min="9447" max="9447" width="8" style="11" customWidth="1"/>
    <col min="9448" max="9448" width="6.28515625" style="11" customWidth="1"/>
    <col min="9449" max="9449" width="6.140625" style="11" customWidth="1"/>
    <col min="9450" max="9450" width="6.28515625" style="11" customWidth="1"/>
    <col min="9451" max="9451" width="7.85546875" style="11" customWidth="1"/>
    <col min="9452" max="9452" width="7.140625" style="11" customWidth="1"/>
    <col min="9453" max="9453" width="7.28515625" style="11" customWidth="1"/>
    <col min="9454" max="9454" width="6.42578125" style="11" customWidth="1"/>
    <col min="9455" max="9455" width="7.5703125" style="11" customWidth="1"/>
    <col min="9456" max="9456" width="7.42578125" style="11" customWidth="1"/>
    <col min="9457" max="9457" width="7.140625" style="11" customWidth="1"/>
    <col min="9458" max="9458" width="5.28515625" style="11" customWidth="1"/>
    <col min="9459" max="9459" width="8.28515625" style="11" customWidth="1"/>
    <col min="9460" max="9461" width="5.85546875" style="11" customWidth="1"/>
    <col min="9462" max="9462" width="6" style="11" customWidth="1"/>
    <col min="9463" max="9463" width="8.5703125" style="11" customWidth="1"/>
    <col min="9464" max="9464" width="7.42578125" style="11" customWidth="1"/>
    <col min="9465" max="9465" width="6.5703125" style="11" customWidth="1"/>
    <col min="9466" max="9693" width="9.140625" style="11"/>
    <col min="9694" max="9694" width="3.7109375" style="11" customWidth="1"/>
    <col min="9695" max="9695" width="26.28515625" style="11" customWidth="1"/>
    <col min="9696" max="9696" width="5.7109375" style="11" customWidth="1"/>
    <col min="9697" max="9697" width="22.5703125" style="11" customWidth="1"/>
    <col min="9698" max="9698" width="5.7109375" style="11" customWidth="1"/>
    <col min="9699" max="9699" width="7.7109375" style="11" customWidth="1"/>
    <col min="9700" max="9700" width="5.7109375" style="11" customWidth="1"/>
    <col min="9701" max="9701" width="5.85546875" style="11" customWidth="1"/>
    <col min="9702" max="9702" width="6" style="11" customWidth="1"/>
    <col min="9703" max="9703" width="8" style="11" customWidth="1"/>
    <col min="9704" max="9704" width="6.28515625" style="11" customWidth="1"/>
    <col min="9705" max="9705" width="6.140625" style="11" customWidth="1"/>
    <col min="9706" max="9706" width="6.28515625" style="11" customWidth="1"/>
    <col min="9707" max="9707" width="7.85546875" style="11" customWidth="1"/>
    <col min="9708" max="9708" width="7.140625" style="11" customWidth="1"/>
    <col min="9709" max="9709" width="7.28515625" style="11" customWidth="1"/>
    <col min="9710" max="9710" width="6.42578125" style="11" customWidth="1"/>
    <col min="9711" max="9711" width="7.5703125" style="11" customWidth="1"/>
    <col min="9712" max="9712" width="7.42578125" style="11" customWidth="1"/>
    <col min="9713" max="9713" width="7.140625" style="11" customWidth="1"/>
    <col min="9714" max="9714" width="5.28515625" style="11" customWidth="1"/>
    <col min="9715" max="9715" width="8.28515625" style="11" customWidth="1"/>
    <col min="9716" max="9717" width="5.85546875" style="11" customWidth="1"/>
    <col min="9718" max="9718" width="6" style="11" customWidth="1"/>
    <col min="9719" max="9719" width="8.5703125" style="11" customWidth="1"/>
    <col min="9720" max="9720" width="7.42578125" style="11" customWidth="1"/>
    <col min="9721" max="9721" width="6.5703125" style="11" customWidth="1"/>
    <col min="9722" max="9949" width="9.140625" style="11"/>
    <col min="9950" max="9950" width="3.7109375" style="11" customWidth="1"/>
    <col min="9951" max="9951" width="26.28515625" style="11" customWidth="1"/>
    <col min="9952" max="9952" width="5.7109375" style="11" customWidth="1"/>
    <col min="9953" max="9953" width="22.5703125" style="11" customWidth="1"/>
    <col min="9954" max="9954" width="5.7109375" style="11" customWidth="1"/>
    <col min="9955" max="9955" width="7.7109375" style="11" customWidth="1"/>
    <col min="9956" max="9956" width="5.7109375" style="11" customWidth="1"/>
    <col min="9957" max="9957" width="5.85546875" style="11" customWidth="1"/>
    <col min="9958" max="9958" width="6" style="11" customWidth="1"/>
    <col min="9959" max="9959" width="8" style="11" customWidth="1"/>
    <col min="9960" max="9960" width="6.28515625" style="11" customWidth="1"/>
    <col min="9961" max="9961" width="6.140625" style="11" customWidth="1"/>
    <col min="9962" max="9962" width="6.28515625" style="11" customWidth="1"/>
    <col min="9963" max="9963" width="7.85546875" style="11" customWidth="1"/>
    <col min="9964" max="9964" width="7.140625" style="11" customWidth="1"/>
    <col min="9965" max="9965" width="7.28515625" style="11" customWidth="1"/>
    <col min="9966" max="9966" width="6.42578125" style="11" customWidth="1"/>
    <col min="9967" max="9967" width="7.5703125" style="11" customWidth="1"/>
    <col min="9968" max="9968" width="7.42578125" style="11" customWidth="1"/>
    <col min="9969" max="9969" width="7.140625" style="11" customWidth="1"/>
    <col min="9970" max="9970" width="5.28515625" style="11" customWidth="1"/>
    <col min="9971" max="9971" width="8.28515625" style="11" customWidth="1"/>
    <col min="9972" max="9973" width="5.85546875" style="11" customWidth="1"/>
    <col min="9974" max="9974" width="6" style="11" customWidth="1"/>
    <col min="9975" max="9975" width="8.5703125" style="11" customWidth="1"/>
    <col min="9976" max="9976" width="7.42578125" style="11" customWidth="1"/>
    <col min="9977" max="9977" width="6.5703125" style="11" customWidth="1"/>
    <col min="9978" max="10205" width="9.140625" style="11"/>
    <col min="10206" max="10206" width="3.7109375" style="11" customWidth="1"/>
    <col min="10207" max="10207" width="26.28515625" style="11" customWidth="1"/>
    <col min="10208" max="10208" width="5.7109375" style="11" customWidth="1"/>
    <col min="10209" max="10209" width="22.5703125" style="11" customWidth="1"/>
    <col min="10210" max="10210" width="5.7109375" style="11" customWidth="1"/>
    <col min="10211" max="10211" width="7.7109375" style="11" customWidth="1"/>
    <col min="10212" max="10212" width="5.7109375" style="11" customWidth="1"/>
    <col min="10213" max="10213" width="5.85546875" style="11" customWidth="1"/>
    <col min="10214" max="10214" width="6" style="11" customWidth="1"/>
    <col min="10215" max="10215" width="8" style="11" customWidth="1"/>
    <col min="10216" max="10216" width="6.28515625" style="11" customWidth="1"/>
    <col min="10217" max="10217" width="6.140625" style="11" customWidth="1"/>
    <col min="10218" max="10218" width="6.28515625" style="11" customWidth="1"/>
    <col min="10219" max="10219" width="7.85546875" style="11" customWidth="1"/>
    <col min="10220" max="10220" width="7.140625" style="11" customWidth="1"/>
    <col min="10221" max="10221" width="7.28515625" style="11" customWidth="1"/>
    <col min="10222" max="10222" width="6.42578125" style="11" customWidth="1"/>
    <col min="10223" max="10223" width="7.5703125" style="11" customWidth="1"/>
    <col min="10224" max="10224" width="7.42578125" style="11" customWidth="1"/>
    <col min="10225" max="10225" width="7.140625" style="11" customWidth="1"/>
    <col min="10226" max="10226" width="5.28515625" style="11" customWidth="1"/>
    <col min="10227" max="10227" width="8.28515625" style="11" customWidth="1"/>
    <col min="10228" max="10229" width="5.85546875" style="11" customWidth="1"/>
    <col min="10230" max="10230" width="6" style="11" customWidth="1"/>
    <col min="10231" max="10231" width="8.5703125" style="11" customWidth="1"/>
    <col min="10232" max="10232" width="7.42578125" style="11" customWidth="1"/>
    <col min="10233" max="10233" width="6.5703125" style="11" customWidth="1"/>
    <col min="10234" max="10461" width="9.140625" style="11"/>
    <col min="10462" max="10462" width="3.7109375" style="11" customWidth="1"/>
    <col min="10463" max="10463" width="26.28515625" style="11" customWidth="1"/>
    <col min="10464" max="10464" width="5.7109375" style="11" customWidth="1"/>
    <col min="10465" max="10465" width="22.5703125" style="11" customWidth="1"/>
    <col min="10466" max="10466" width="5.7109375" style="11" customWidth="1"/>
    <col min="10467" max="10467" width="7.7109375" style="11" customWidth="1"/>
    <col min="10468" max="10468" width="5.7109375" style="11" customWidth="1"/>
    <col min="10469" max="10469" width="5.85546875" style="11" customWidth="1"/>
    <col min="10470" max="10470" width="6" style="11" customWidth="1"/>
    <col min="10471" max="10471" width="8" style="11" customWidth="1"/>
    <col min="10472" max="10472" width="6.28515625" style="11" customWidth="1"/>
    <col min="10473" max="10473" width="6.140625" style="11" customWidth="1"/>
    <col min="10474" max="10474" width="6.28515625" style="11" customWidth="1"/>
    <col min="10475" max="10475" width="7.85546875" style="11" customWidth="1"/>
    <col min="10476" max="10476" width="7.140625" style="11" customWidth="1"/>
    <col min="10477" max="10477" width="7.28515625" style="11" customWidth="1"/>
    <col min="10478" max="10478" width="6.42578125" style="11" customWidth="1"/>
    <col min="10479" max="10479" width="7.5703125" style="11" customWidth="1"/>
    <col min="10480" max="10480" width="7.42578125" style="11" customWidth="1"/>
    <col min="10481" max="10481" width="7.140625" style="11" customWidth="1"/>
    <col min="10482" max="10482" width="5.28515625" style="11" customWidth="1"/>
    <col min="10483" max="10483" width="8.28515625" style="11" customWidth="1"/>
    <col min="10484" max="10485" width="5.85546875" style="11" customWidth="1"/>
    <col min="10486" max="10486" width="6" style="11" customWidth="1"/>
    <col min="10487" max="10487" width="8.5703125" style="11" customWidth="1"/>
    <col min="10488" max="10488" width="7.42578125" style="11" customWidth="1"/>
    <col min="10489" max="10489" width="6.5703125" style="11" customWidth="1"/>
    <col min="10490" max="10717" width="9.140625" style="11"/>
    <col min="10718" max="10718" width="3.7109375" style="11" customWidth="1"/>
    <col min="10719" max="10719" width="26.28515625" style="11" customWidth="1"/>
    <col min="10720" max="10720" width="5.7109375" style="11" customWidth="1"/>
    <col min="10721" max="10721" width="22.5703125" style="11" customWidth="1"/>
    <col min="10722" max="10722" width="5.7109375" style="11" customWidth="1"/>
    <col min="10723" max="10723" width="7.7109375" style="11" customWidth="1"/>
    <col min="10724" max="10724" width="5.7109375" style="11" customWidth="1"/>
    <col min="10725" max="10725" width="5.85546875" style="11" customWidth="1"/>
    <col min="10726" max="10726" width="6" style="11" customWidth="1"/>
    <col min="10727" max="10727" width="8" style="11" customWidth="1"/>
    <col min="10728" max="10728" width="6.28515625" style="11" customWidth="1"/>
    <col min="10729" max="10729" width="6.140625" style="11" customWidth="1"/>
    <col min="10730" max="10730" width="6.28515625" style="11" customWidth="1"/>
    <col min="10731" max="10731" width="7.85546875" style="11" customWidth="1"/>
    <col min="10732" max="10732" width="7.140625" style="11" customWidth="1"/>
    <col min="10733" max="10733" width="7.28515625" style="11" customWidth="1"/>
    <col min="10734" max="10734" width="6.42578125" style="11" customWidth="1"/>
    <col min="10735" max="10735" width="7.5703125" style="11" customWidth="1"/>
    <col min="10736" max="10736" width="7.42578125" style="11" customWidth="1"/>
    <col min="10737" max="10737" width="7.140625" style="11" customWidth="1"/>
    <col min="10738" max="10738" width="5.28515625" style="11" customWidth="1"/>
    <col min="10739" max="10739" width="8.28515625" style="11" customWidth="1"/>
    <col min="10740" max="10741" width="5.85546875" style="11" customWidth="1"/>
    <col min="10742" max="10742" width="6" style="11" customWidth="1"/>
    <col min="10743" max="10743" width="8.5703125" style="11" customWidth="1"/>
    <col min="10744" max="10744" width="7.42578125" style="11" customWidth="1"/>
    <col min="10745" max="10745" width="6.5703125" style="11" customWidth="1"/>
    <col min="10746" max="10973" width="9.140625" style="11"/>
    <col min="10974" max="10974" width="3.7109375" style="11" customWidth="1"/>
    <col min="10975" max="10975" width="26.28515625" style="11" customWidth="1"/>
    <col min="10976" max="10976" width="5.7109375" style="11" customWidth="1"/>
    <col min="10977" max="10977" width="22.5703125" style="11" customWidth="1"/>
    <col min="10978" max="10978" width="5.7109375" style="11" customWidth="1"/>
    <col min="10979" max="10979" width="7.7109375" style="11" customWidth="1"/>
    <col min="10980" max="10980" width="5.7109375" style="11" customWidth="1"/>
    <col min="10981" max="10981" width="5.85546875" style="11" customWidth="1"/>
    <col min="10982" max="10982" width="6" style="11" customWidth="1"/>
    <col min="10983" max="10983" width="8" style="11" customWidth="1"/>
    <col min="10984" max="10984" width="6.28515625" style="11" customWidth="1"/>
    <col min="10985" max="10985" width="6.140625" style="11" customWidth="1"/>
    <col min="10986" max="10986" width="6.28515625" style="11" customWidth="1"/>
    <col min="10987" max="10987" width="7.85546875" style="11" customWidth="1"/>
    <col min="10988" max="10988" width="7.140625" style="11" customWidth="1"/>
    <col min="10989" max="10989" width="7.28515625" style="11" customWidth="1"/>
    <col min="10990" max="10990" width="6.42578125" style="11" customWidth="1"/>
    <col min="10991" max="10991" width="7.5703125" style="11" customWidth="1"/>
    <col min="10992" max="10992" width="7.42578125" style="11" customWidth="1"/>
    <col min="10993" max="10993" width="7.140625" style="11" customWidth="1"/>
    <col min="10994" max="10994" width="5.28515625" style="11" customWidth="1"/>
    <col min="10995" max="10995" width="8.28515625" style="11" customWidth="1"/>
    <col min="10996" max="10997" width="5.85546875" style="11" customWidth="1"/>
    <col min="10998" max="10998" width="6" style="11" customWidth="1"/>
    <col min="10999" max="10999" width="8.5703125" style="11" customWidth="1"/>
    <col min="11000" max="11000" width="7.42578125" style="11" customWidth="1"/>
    <col min="11001" max="11001" width="6.5703125" style="11" customWidth="1"/>
    <col min="11002" max="11229" width="9.140625" style="11"/>
    <col min="11230" max="11230" width="3.7109375" style="11" customWidth="1"/>
    <col min="11231" max="11231" width="26.28515625" style="11" customWidth="1"/>
    <col min="11232" max="11232" width="5.7109375" style="11" customWidth="1"/>
    <col min="11233" max="11233" width="22.5703125" style="11" customWidth="1"/>
    <col min="11234" max="11234" width="5.7109375" style="11" customWidth="1"/>
    <col min="11235" max="11235" width="7.7109375" style="11" customWidth="1"/>
    <col min="11236" max="11236" width="5.7109375" style="11" customWidth="1"/>
    <col min="11237" max="11237" width="5.85546875" style="11" customWidth="1"/>
    <col min="11238" max="11238" width="6" style="11" customWidth="1"/>
    <col min="11239" max="11239" width="8" style="11" customWidth="1"/>
    <col min="11240" max="11240" width="6.28515625" style="11" customWidth="1"/>
    <col min="11241" max="11241" width="6.140625" style="11" customWidth="1"/>
    <col min="11242" max="11242" width="6.28515625" style="11" customWidth="1"/>
    <col min="11243" max="11243" width="7.85546875" style="11" customWidth="1"/>
    <col min="11244" max="11244" width="7.140625" style="11" customWidth="1"/>
    <col min="11245" max="11245" width="7.28515625" style="11" customWidth="1"/>
    <col min="11246" max="11246" width="6.42578125" style="11" customWidth="1"/>
    <col min="11247" max="11247" width="7.5703125" style="11" customWidth="1"/>
    <col min="11248" max="11248" width="7.42578125" style="11" customWidth="1"/>
    <col min="11249" max="11249" width="7.140625" style="11" customWidth="1"/>
    <col min="11250" max="11250" width="5.28515625" style="11" customWidth="1"/>
    <col min="11251" max="11251" width="8.28515625" style="11" customWidth="1"/>
    <col min="11252" max="11253" width="5.85546875" style="11" customWidth="1"/>
    <col min="11254" max="11254" width="6" style="11" customWidth="1"/>
    <col min="11255" max="11255" width="8.5703125" style="11" customWidth="1"/>
    <col min="11256" max="11256" width="7.42578125" style="11" customWidth="1"/>
    <col min="11257" max="11257" width="6.5703125" style="11" customWidth="1"/>
    <col min="11258" max="11485" width="9.140625" style="11"/>
    <col min="11486" max="11486" width="3.7109375" style="11" customWidth="1"/>
    <col min="11487" max="11487" width="26.28515625" style="11" customWidth="1"/>
    <col min="11488" max="11488" width="5.7109375" style="11" customWidth="1"/>
    <col min="11489" max="11489" width="22.5703125" style="11" customWidth="1"/>
    <col min="11490" max="11490" width="5.7109375" style="11" customWidth="1"/>
    <col min="11491" max="11491" width="7.7109375" style="11" customWidth="1"/>
    <col min="11492" max="11492" width="5.7109375" style="11" customWidth="1"/>
    <col min="11493" max="11493" width="5.85546875" style="11" customWidth="1"/>
    <col min="11494" max="11494" width="6" style="11" customWidth="1"/>
    <col min="11495" max="11495" width="8" style="11" customWidth="1"/>
    <col min="11496" max="11496" width="6.28515625" style="11" customWidth="1"/>
    <col min="11497" max="11497" width="6.140625" style="11" customWidth="1"/>
    <col min="11498" max="11498" width="6.28515625" style="11" customWidth="1"/>
    <col min="11499" max="11499" width="7.85546875" style="11" customWidth="1"/>
    <col min="11500" max="11500" width="7.140625" style="11" customWidth="1"/>
    <col min="11501" max="11501" width="7.28515625" style="11" customWidth="1"/>
    <col min="11502" max="11502" width="6.42578125" style="11" customWidth="1"/>
    <col min="11503" max="11503" width="7.5703125" style="11" customWidth="1"/>
    <col min="11504" max="11504" width="7.42578125" style="11" customWidth="1"/>
    <col min="11505" max="11505" width="7.140625" style="11" customWidth="1"/>
    <col min="11506" max="11506" width="5.28515625" style="11" customWidth="1"/>
    <col min="11507" max="11507" width="8.28515625" style="11" customWidth="1"/>
    <col min="11508" max="11509" width="5.85546875" style="11" customWidth="1"/>
    <col min="11510" max="11510" width="6" style="11" customWidth="1"/>
    <col min="11511" max="11511" width="8.5703125" style="11" customWidth="1"/>
    <col min="11512" max="11512" width="7.42578125" style="11" customWidth="1"/>
    <col min="11513" max="11513" width="6.5703125" style="11" customWidth="1"/>
    <col min="11514" max="11741" width="9.140625" style="11"/>
    <col min="11742" max="11742" width="3.7109375" style="11" customWidth="1"/>
    <col min="11743" max="11743" width="26.28515625" style="11" customWidth="1"/>
    <col min="11744" max="11744" width="5.7109375" style="11" customWidth="1"/>
    <col min="11745" max="11745" width="22.5703125" style="11" customWidth="1"/>
    <col min="11746" max="11746" width="5.7109375" style="11" customWidth="1"/>
    <col min="11747" max="11747" width="7.7109375" style="11" customWidth="1"/>
    <col min="11748" max="11748" width="5.7109375" style="11" customWidth="1"/>
    <col min="11749" max="11749" width="5.85546875" style="11" customWidth="1"/>
    <col min="11750" max="11750" width="6" style="11" customWidth="1"/>
    <col min="11751" max="11751" width="8" style="11" customWidth="1"/>
    <col min="11752" max="11752" width="6.28515625" style="11" customWidth="1"/>
    <col min="11753" max="11753" width="6.140625" style="11" customWidth="1"/>
    <col min="11754" max="11754" width="6.28515625" style="11" customWidth="1"/>
    <col min="11755" max="11755" width="7.85546875" style="11" customWidth="1"/>
    <col min="11756" max="11756" width="7.140625" style="11" customWidth="1"/>
    <col min="11757" max="11757" width="7.28515625" style="11" customWidth="1"/>
    <col min="11758" max="11758" width="6.42578125" style="11" customWidth="1"/>
    <col min="11759" max="11759" width="7.5703125" style="11" customWidth="1"/>
    <col min="11760" max="11760" width="7.42578125" style="11" customWidth="1"/>
    <col min="11761" max="11761" width="7.140625" style="11" customWidth="1"/>
    <col min="11762" max="11762" width="5.28515625" style="11" customWidth="1"/>
    <col min="11763" max="11763" width="8.28515625" style="11" customWidth="1"/>
    <col min="11764" max="11765" width="5.85546875" style="11" customWidth="1"/>
    <col min="11766" max="11766" width="6" style="11" customWidth="1"/>
    <col min="11767" max="11767" width="8.5703125" style="11" customWidth="1"/>
    <col min="11768" max="11768" width="7.42578125" style="11" customWidth="1"/>
    <col min="11769" max="11769" width="6.5703125" style="11" customWidth="1"/>
    <col min="11770" max="11997" width="9.140625" style="11"/>
    <col min="11998" max="11998" width="3.7109375" style="11" customWidth="1"/>
    <col min="11999" max="11999" width="26.28515625" style="11" customWidth="1"/>
    <col min="12000" max="12000" width="5.7109375" style="11" customWidth="1"/>
    <col min="12001" max="12001" width="22.5703125" style="11" customWidth="1"/>
    <col min="12002" max="12002" width="5.7109375" style="11" customWidth="1"/>
    <col min="12003" max="12003" width="7.7109375" style="11" customWidth="1"/>
    <col min="12004" max="12004" width="5.7109375" style="11" customWidth="1"/>
    <col min="12005" max="12005" width="5.85546875" style="11" customWidth="1"/>
    <col min="12006" max="12006" width="6" style="11" customWidth="1"/>
    <col min="12007" max="12007" width="8" style="11" customWidth="1"/>
    <col min="12008" max="12008" width="6.28515625" style="11" customWidth="1"/>
    <col min="12009" max="12009" width="6.140625" style="11" customWidth="1"/>
    <col min="12010" max="12010" width="6.28515625" style="11" customWidth="1"/>
    <col min="12011" max="12011" width="7.85546875" style="11" customWidth="1"/>
    <col min="12012" max="12012" width="7.140625" style="11" customWidth="1"/>
    <col min="12013" max="12013" width="7.28515625" style="11" customWidth="1"/>
    <col min="12014" max="12014" width="6.42578125" style="11" customWidth="1"/>
    <col min="12015" max="12015" width="7.5703125" style="11" customWidth="1"/>
    <col min="12016" max="12016" width="7.42578125" style="11" customWidth="1"/>
    <col min="12017" max="12017" width="7.140625" style="11" customWidth="1"/>
    <col min="12018" max="12018" width="5.28515625" style="11" customWidth="1"/>
    <col min="12019" max="12019" width="8.28515625" style="11" customWidth="1"/>
    <col min="12020" max="12021" width="5.85546875" style="11" customWidth="1"/>
    <col min="12022" max="12022" width="6" style="11" customWidth="1"/>
    <col min="12023" max="12023" width="8.5703125" style="11" customWidth="1"/>
    <col min="12024" max="12024" width="7.42578125" style="11" customWidth="1"/>
    <col min="12025" max="12025" width="6.5703125" style="11" customWidth="1"/>
    <col min="12026" max="12253" width="9.140625" style="11"/>
    <col min="12254" max="12254" width="3.7109375" style="11" customWidth="1"/>
    <col min="12255" max="12255" width="26.28515625" style="11" customWidth="1"/>
    <col min="12256" max="12256" width="5.7109375" style="11" customWidth="1"/>
    <col min="12257" max="12257" width="22.5703125" style="11" customWidth="1"/>
    <col min="12258" max="12258" width="5.7109375" style="11" customWidth="1"/>
    <col min="12259" max="12259" width="7.7109375" style="11" customWidth="1"/>
    <col min="12260" max="12260" width="5.7109375" style="11" customWidth="1"/>
    <col min="12261" max="12261" width="5.85546875" style="11" customWidth="1"/>
    <col min="12262" max="12262" width="6" style="11" customWidth="1"/>
    <col min="12263" max="12263" width="8" style="11" customWidth="1"/>
    <col min="12264" max="12264" width="6.28515625" style="11" customWidth="1"/>
    <col min="12265" max="12265" width="6.140625" style="11" customWidth="1"/>
    <col min="12266" max="12266" width="6.28515625" style="11" customWidth="1"/>
    <col min="12267" max="12267" width="7.85546875" style="11" customWidth="1"/>
    <col min="12268" max="12268" width="7.140625" style="11" customWidth="1"/>
    <col min="12269" max="12269" width="7.28515625" style="11" customWidth="1"/>
    <col min="12270" max="12270" width="6.42578125" style="11" customWidth="1"/>
    <col min="12271" max="12271" width="7.5703125" style="11" customWidth="1"/>
    <col min="12272" max="12272" width="7.42578125" style="11" customWidth="1"/>
    <col min="12273" max="12273" width="7.140625" style="11" customWidth="1"/>
    <col min="12274" max="12274" width="5.28515625" style="11" customWidth="1"/>
    <col min="12275" max="12275" width="8.28515625" style="11" customWidth="1"/>
    <col min="12276" max="12277" width="5.85546875" style="11" customWidth="1"/>
    <col min="12278" max="12278" width="6" style="11" customWidth="1"/>
    <col min="12279" max="12279" width="8.5703125" style="11" customWidth="1"/>
    <col min="12280" max="12280" width="7.42578125" style="11" customWidth="1"/>
    <col min="12281" max="12281" width="6.5703125" style="11" customWidth="1"/>
    <col min="12282" max="12509" width="9.140625" style="11"/>
    <col min="12510" max="12510" width="3.7109375" style="11" customWidth="1"/>
    <col min="12511" max="12511" width="26.28515625" style="11" customWidth="1"/>
    <col min="12512" max="12512" width="5.7109375" style="11" customWidth="1"/>
    <col min="12513" max="12513" width="22.5703125" style="11" customWidth="1"/>
    <col min="12514" max="12514" width="5.7109375" style="11" customWidth="1"/>
    <col min="12515" max="12515" width="7.7109375" style="11" customWidth="1"/>
    <col min="12516" max="12516" width="5.7109375" style="11" customWidth="1"/>
    <col min="12517" max="12517" width="5.85546875" style="11" customWidth="1"/>
    <col min="12518" max="12518" width="6" style="11" customWidth="1"/>
    <col min="12519" max="12519" width="8" style="11" customWidth="1"/>
    <col min="12520" max="12520" width="6.28515625" style="11" customWidth="1"/>
    <col min="12521" max="12521" width="6.140625" style="11" customWidth="1"/>
    <col min="12522" max="12522" width="6.28515625" style="11" customWidth="1"/>
    <col min="12523" max="12523" width="7.85546875" style="11" customWidth="1"/>
    <col min="12524" max="12524" width="7.140625" style="11" customWidth="1"/>
    <col min="12525" max="12525" width="7.28515625" style="11" customWidth="1"/>
    <col min="12526" max="12526" width="6.42578125" style="11" customWidth="1"/>
    <col min="12527" max="12527" width="7.5703125" style="11" customWidth="1"/>
    <col min="12528" max="12528" width="7.42578125" style="11" customWidth="1"/>
    <col min="12529" max="12529" width="7.140625" style="11" customWidth="1"/>
    <col min="12530" max="12530" width="5.28515625" style="11" customWidth="1"/>
    <col min="12531" max="12531" width="8.28515625" style="11" customWidth="1"/>
    <col min="12532" max="12533" width="5.85546875" style="11" customWidth="1"/>
    <col min="12534" max="12534" width="6" style="11" customWidth="1"/>
    <col min="12535" max="12535" width="8.5703125" style="11" customWidth="1"/>
    <col min="12536" max="12536" width="7.42578125" style="11" customWidth="1"/>
    <col min="12537" max="12537" width="6.5703125" style="11" customWidth="1"/>
    <col min="12538" max="12765" width="9.140625" style="11"/>
    <col min="12766" max="12766" width="3.7109375" style="11" customWidth="1"/>
    <col min="12767" max="12767" width="26.28515625" style="11" customWidth="1"/>
    <col min="12768" max="12768" width="5.7109375" style="11" customWidth="1"/>
    <col min="12769" max="12769" width="22.5703125" style="11" customWidth="1"/>
    <col min="12770" max="12770" width="5.7109375" style="11" customWidth="1"/>
    <col min="12771" max="12771" width="7.7109375" style="11" customWidth="1"/>
    <col min="12772" max="12772" width="5.7109375" style="11" customWidth="1"/>
    <col min="12773" max="12773" width="5.85546875" style="11" customWidth="1"/>
    <col min="12774" max="12774" width="6" style="11" customWidth="1"/>
    <col min="12775" max="12775" width="8" style="11" customWidth="1"/>
    <col min="12776" max="12776" width="6.28515625" style="11" customWidth="1"/>
    <col min="12777" max="12777" width="6.140625" style="11" customWidth="1"/>
    <col min="12778" max="12778" width="6.28515625" style="11" customWidth="1"/>
    <col min="12779" max="12779" width="7.85546875" style="11" customWidth="1"/>
    <col min="12780" max="12780" width="7.140625" style="11" customWidth="1"/>
    <col min="12781" max="12781" width="7.28515625" style="11" customWidth="1"/>
    <col min="12782" max="12782" width="6.42578125" style="11" customWidth="1"/>
    <col min="12783" max="12783" width="7.5703125" style="11" customWidth="1"/>
    <col min="12784" max="12784" width="7.42578125" style="11" customWidth="1"/>
    <col min="12785" max="12785" width="7.140625" style="11" customWidth="1"/>
    <col min="12786" max="12786" width="5.28515625" style="11" customWidth="1"/>
    <col min="12787" max="12787" width="8.28515625" style="11" customWidth="1"/>
    <col min="12788" max="12789" width="5.85546875" style="11" customWidth="1"/>
    <col min="12790" max="12790" width="6" style="11" customWidth="1"/>
    <col min="12791" max="12791" width="8.5703125" style="11" customWidth="1"/>
    <col min="12792" max="12792" width="7.42578125" style="11" customWidth="1"/>
    <col min="12793" max="12793" width="6.5703125" style="11" customWidth="1"/>
    <col min="12794" max="13021" width="9.140625" style="11"/>
    <col min="13022" max="13022" width="3.7109375" style="11" customWidth="1"/>
    <col min="13023" max="13023" width="26.28515625" style="11" customWidth="1"/>
    <col min="13024" max="13024" width="5.7109375" style="11" customWidth="1"/>
    <col min="13025" max="13025" width="22.5703125" style="11" customWidth="1"/>
    <col min="13026" max="13026" width="5.7109375" style="11" customWidth="1"/>
    <col min="13027" max="13027" width="7.7109375" style="11" customWidth="1"/>
    <col min="13028" max="13028" width="5.7109375" style="11" customWidth="1"/>
    <col min="13029" max="13029" width="5.85546875" style="11" customWidth="1"/>
    <col min="13030" max="13030" width="6" style="11" customWidth="1"/>
    <col min="13031" max="13031" width="8" style="11" customWidth="1"/>
    <col min="13032" max="13032" width="6.28515625" style="11" customWidth="1"/>
    <col min="13033" max="13033" width="6.140625" style="11" customWidth="1"/>
    <col min="13034" max="13034" width="6.28515625" style="11" customWidth="1"/>
    <col min="13035" max="13035" width="7.85546875" style="11" customWidth="1"/>
    <col min="13036" max="13036" width="7.140625" style="11" customWidth="1"/>
    <col min="13037" max="13037" width="7.28515625" style="11" customWidth="1"/>
    <col min="13038" max="13038" width="6.42578125" style="11" customWidth="1"/>
    <col min="13039" max="13039" width="7.5703125" style="11" customWidth="1"/>
    <col min="13040" max="13040" width="7.42578125" style="11" customWidth="1"/>
    <col min="13041" max="13041" width="7.140625" style="11" customWidth="1"/>
    <col min="13042" max="13042" width="5.28515625" style="11" customWidth="1"/>
    <col min="13043" max="13043" width="8.28515625" style="11" customWidth="1"/>
    <col min="13044" max="13045" width="5.85546875" style="11" customWidth="1"/>
    <col min="13046" max="13046" width="6" style="11" customWidth="1"/>
    <col min="13047" max="13047" width="8.5703125" style="11" customWidth="1"/>
    <col min="13048" max="13048" width="7.42578125" style="11" customWidth="1"/>
    <col min="13049" max="13049" width="6.5703125" style="11" customWidth="1"/>
    <col min="13050" max="13277" width="9.140625" style="11"/>
    <col min="13278" max="13278" width="3.7109375" style="11" customWidth="1"/>
    <col min="13279" max="13279" width="26.28515625" style="11" customWidth="1"/>
    <col min="13280" max="13280" width="5.7109375" style="11" customWidth="1"/>
    <col min="13281" max="13281" width="22.5703125" style="11" customWidth="1"/>
    <col min="13282" max="13282" width="5.7109375" style="11" customWidth="1"/>
    <col min="13283" max="13283" width="7.7109375" style="11" customWidth="1"/>
    <col min="13284" max="13284" width="5.7109375" style="11" customWidth="1"/>
    <col min="13285" max="13285" width="5.85546875" style="11" customWidth="1"/>
    <col min="13286" max="13286" width="6" style="11" customWidth="1"/>
    <col min="13287" max="13287" width="8" style="11" customWidth="1"/>
    <col min="13288" max="13288" width="6.28515625" style="11" customWidth="1"/>
    <col min="13289" max="13289" width="6.140625" style="11" customWidth="1"/>
    <col min="13290" max="13290" width="6.28515625" style="11" customWidth="1"/>
    <col min="13291" max="13291" width="7.85546875" style="11" customWidth="1"/>
    <col min="13292" max="13292" width="7.140625" style="11" customWidth="1"/>
    <col min="13293" max="13293" width="7.28515625" style="11" customWidth="1"/>
    <col min="13294" max="13294" width="6.42578125" style="11" customWidth="1"/>
    <col min="13295" max="13295" width="7.5703125" style="11" customWidth="1"/>
    <col min="13296" max="13296" width="7.42578125" style="11" customWidth="1"/>
    <col min="13297" max="13297" width="7.140625" style="11" customWidth="1"/>
    <col min="13298" max="13298" width="5.28515625" style="11" customWidth="1"/>
    <col min="13299" max="13299" width="8.28515625" style="11" customWidth="1"/>
    <col min="13300" max="13301" width="5.85546875" style="11" customWidth="1"/>
    <col min="13302" max="13302" width="6" style="11" customWidth="1"/>
    <col min="13303" max="13303" width="8.5703125" style="11" customWidth="1"/>
    <col min="13304" max="13304" width="7.42578125" style="11" customWidth="1"/>
    <col min="13305" max="13305" width="6.5703125" style="11" customWidth="1"/>
    <col min="13306" max="13533" width="9.140625" style="11"/>
    <col min="13534" max="13534" width="3.7109375" style="11" customWidth="1"/>
    <col min="13535" max="13535" width="26.28515625" style="11" customWidth="1"/>
    <col min="13536" max="13536" width="5.7109375" style="11" customWidth="1"/>
    <col min="13537" max="13537" width="22.5703125" style="11" customWidth="1"/>
    <col min="13538" max="13538" width="5.7109375" style="11" customWidth="1"/>
    <col min="13539" max="13539" width="7.7109375" style="11" customWidth="1"/>
    <col min="13540" max="13540" width="5.7109375" style="11" customWidth="1"/>
    <col min="13541" max="13541" width="5.85546875" style="11" customWidth="1"/>
    <col min="13542" max="13542" width="6" style="11" customWidth="1"/>
    <col min="13543" max="13543" width="8" style="11" customWidth="1"/>
    <col min="13544" max="13544" width="6.28515625" style="11" customWidth="1"/>
    <col min="13545" max="13545" width="6.140625" style="11" customWidth="1"/>
    <col min="13546" max="13546" width="6.28515625" style="11" customWidth="1"/>
    <col min="13547" max="13547" width="7.85546875" style="11" customWidth="1"/>
    <col min="13548" max="13548" width="7.140625" style="11" customWidth="1"/>
    <col min="13549" max="13549" width="7.28515625" style="11" customWidth="1"/>
    <col min="13550" max="13550" width="6.42578125" style="11" customWidth="1"/>
    <col min="13551" max="13551" width="7.5703125" style="11" customWidth="1"/>
    <col min="13552" max="13552" width="7.42578125" style="11" customWidth="1"/>
    <col min="13553" max="13553" width="7.140625" style="11" customWidth="1"/>
    <col min="13554" max="13554" width="5.28515625" style="11" customWidth="1"/>
    <col min="13555" max="13555" width="8.28515625" style="11" customWidth="1"/>
    <col min="13556" max="13557" width="5.85546875" style="11" customWidth="1"/>
    <col min="13558" max="13558" width="6" style="11" customWidth="1"/>
    <col min="13559" max="13559" width="8.5703125" style="11" customWidth="1"/>
    <col min="13560" max="13560" width="7.42578125" style="11" customWidth="1"/>
    <col min="13561" max="13561" width="6.5703125" style="11" customWidth="1"/>
    <col min="13562" max="13789" width="9.140625" style="11"/>
    <col min="13790" max="13790" width="3.7109375" style="11" customWidth="1"/>
    <col min="13791" max="13791" width="26.28515625" style="11" customWidth="1"/>
    <col min="13792" max="13792" width="5.7109375" style="11" customWidth="1"/>
    <col min="13793" max="13793" width="22.5703125" style="11" customWidth="1"/>
    <col min="13794" max="13794" width="5.7109375" style="11" customWidth="1"/>
    <col min="13795" max="13795" width="7.7109375" style="11" customWidth="1"/>
    <col min="13796" max="13796" width="5.7109375" style="11" customWidth="1"/>
    <col min="13797" max="13797" width="5.85546875" style="11" customWidth="1"/>
    <col min="13798" max="13798" width="6" style="11" customWidth="1"/>
    <col min="13799" max="13799" width="8" style="11" customWidth="1"/>
    <col min="13800" max="13800" width="6.28515625" style="11" customWidth="1"/>
    <col min="13801" max="13801" width="6.140625" style="11" customWidth="1"/>
    <col min="13802" max="13802" width="6.28515625" style="11" customWidth="1"/>
    <col min="13803" max="13803" width="7.85546875" style="11" customWidth="1"/>
    <col min="13804" max="13804" width="7.140625" style="11" customWidth="1"/>
    <col min="13805" max="13805" width="7.28515625" style="11" customWidth="1"/>
    <col min="13806" max="13806" width="6.42578125" style="11" customWidth="1"/>
    <col min="13807" max="13807" width="7.5703125" style="11" customWidth="1"/>
    <col min="13808" max="13808" width="7.42578125" style="11" customWidth="1"/>
    <col min="13809" max="13809" width="7.140625" style="11" customWidth="1"/>
    <col min="13810" max="13810" width="5.28515625" style="11" customWidth="1"/>
    <col min="13811" max="13811" width="8.28515625" style="11" customWidth="1"/>
    <col min="13812" max="13813" width="5.85546875" style="11" customWidth="1"/>
    <col min="13814" max="13814" width="6" style="11" customWidth="1"/>
    <col min="13815" max="13815" width="8.5703125" style="11" customWidth="1"/>
    <col min="13816" max="13816" width="7.42578125" style="11" customWidth="1"/>
    <col min="13817" max="13817" width="6.5703125" style="11" customWidth="1"/>
    <col min="13818" max="14045" width="9.140625" style="11"/>
    <col min="14046" max="14046" width="3.7109375" style="11" customWidth="1"/>
    <col min="14047" max="14047" width="26.28515625" style="11" customWidth="1"/>
    <col min="14048" max="14048" width="5.7109375" style="11" customWidth="1"/>
    <col min="14049" max="14049" width="22.5703125" style="11" customWidth="1"/>
    <col min="14050" max="14050" width="5.7109375" style="11" customWidth="1"/>
    <col min="14051" max="14051" width="7.7109375" style="11" customWidth="1"/>
    <col min="14052" max="14052" width="5.7109375" style="11" customWidth="1"/>
    <col min="14053" max="14053" width="5.85546875" style="11" customWidth="1"/>
    <col min="14054" max="14054" width="6" style="11" customWidth="1"/>
    <col min="14055" max="14055" width="8" style="11" customWidth="1"/>
    <col min="14056" max="14056" width="6.28515625" style="11" customWidth="1"/>
    <col min="14057" max="14057" width="6.140625" style="11" customWidth="1"/>
    <col min="14058" max="14058" width="6.28515625" style="11" customWidth="1"/>
    <col min="14059" max="14059" width="7.85546875" style="11" customWidth="1"/>
    <col min="14060" max="14060" width="7.140625" style="11" customWidth="1"/>
    <col min="14061" max="14061" width="7.28515625" style="11" customWidth="1"/>
    <col min="14062" max="14062" width="6.42578125" style="11" customWidth="1"/>
    <col min="14063" max="14063" width="7.5703125" style="11" customWidth="1"/>
    <col min="14064" max="14064" width="7.42578125" style="11" customWidth="1"/>
    <col min="14065" max="14065" width="7.140625" style="11" customWidth="1"/>
    <col min="14066" max="14066" width="5.28515625" style="11" customWidth="1"/>
    <col min="14067" max="14067" width="8.28515625" style="11" customWidth="1"/>
    <col min="14068" max="14069" width="5.85546875" style="11" customWidth="1"/>
    <col min="14070" max="14070" width="6" style="11" customWidth="1"/>
    <col min="14071" max="14071" width="8.5703125" style="11" customWidth="1"/>
    <col min="14072" max="14072" width="7.42578125" style="11" customWidth="1"/>
    <col min="14073" max="14073" width="6.5703125" style="11" customWidth="1"/>
    <col min="14074" max="14301" width="9.140625" style="11"/>
    <col min="14302" max="14302" width="3.7109375" style="11" customWidth="1"/>
    <col min="14303" max="14303" width="26.28515625" style="11" customWidth="1"/>
    <col min="14304" max="14304" width="5.7109375" style="11" customWidth="1"/>
    <col min="14305" max="14305" width="22.5703125" style="11" customWidth="1"/>
    <col min="14306" max="14306" width="5.7109375" style="11" customWidth="1"/>
    <col min="14307" max="14307" width="7.7109375" style="11" customWidth="1"/>
    <col min="14308" max="14308" width="5.7109375" style="11" customWidth="1"/>
    <col min="14309" max="14309" width="5.85546875" style="11" customWidth="1"/>
    <col min="14310" max="14310" width="6" style="11" customWidth="1"/>
    <col min="14311" max="14311" width="8" style="11" customWidth="1"/>
    <col min="14312" max="14312" width="6.28515625" style="11" customWidth="1"/>
    <col min="14313" max="14313" width="6.140625" style="11" customWidth="1"/>
    <col min="14314" max="14314" width="6.28515625" style="11" customWidth="1"/>
    <col min="14315" max="14315" width="7.85546875" style="11" customWidth="1"/>
    <col min="14316" max="14316" width="7.140625" style="11" customWidth="1"/>
    <col min="14317" max="14317" width="7.28515625" style="11" customWidth="1"/>
    <col min="14318" max="14318" width="6.42578125" style="11" customWidth="1"/>
    <col min="14319" max="14319" width="7.5703125" style="11" customWidth="1"/>
    <col min="14320" max="14320" width="7.42578125" style="11" customWidth="1"/>
    <col min="14321" max="14321" width="7.140625" style="11" customWidth="1"/>
    <col min="14322" max="14322" width="5.28515625" style="11" customWidth="1"/>
    <col min="14323" max="14323" width="8.28515625" style="11" customWidth="1"/>
    <col min="14324" max="14325" width="5.85546875" style="11" customWidth="1"/>
    <col min="14326" max="14326" width="6" style="11" customWidth="1"/>
    <col min="14327" max="14327" width="8.5703125" style="11" customWidth="1"/>
    <col min="14328" max="14328" width="7.42578125" style="11" customWidth="1"/>
    <col min="14329" max="14329" width="6.5703125" style="11" customWidth="1"/>
    <col min="14330" max="14557" width="9.140625" style="11"/>
    <col min="14558" max="14558" width="3.7109375" style="11" customWidth="1"/>
    <col min="14559" max="14559" width="26.28515625" style="11" customWidth="1"/>
    <col min="14560" max="14560" width="5.7109375" style="11" customWidth="1"/>
    <col min="14561" max="14561" width="22.5703125" style="11" customWidth="1"/>
    <col min="14562" max="14562" width="5.7109375" style="11" customWidth="1"/>
    <col min="14563" max="14563" width="7.7109375" style="11" customWidth="1"/>
    <col min="14564" max="14564" width="5.7109375" style="11" customWidth="1"/>
    <col min="14565" max="14565" width="5.85546875" style="11" customWidth="1"/>
    <col min="14566" max="14566" width="6" style="11" customWidth="1"/>
    <col min="14567" max="14567" width="8" style="11" customWidth="1"/>
    <col min="14568" max="14568" width="6.28515625" style="11" customWidth="1"/>
    <col min="14569" max="14569" width="6.140625" style="11" customWidth="1"/>
    <col min="14570" max="14570" width="6.28515625" style="11" customWidth="1"/>
    <col min="14571" max="14571" width="7.85546875" style="11" customWidth="1"/>
    <col min="14572" max="14572" width="7.140625" style="11" customWidth="1"/>
    <col min="14573" max="14573" width="7.28515625" style="11" customWidth="1"/>
    <col min="14574" max="14574" width="6.42578125" style="11" customWidth="1"/>
    <col min="14575" max="14575" width="7.5703125" style="11" customWidth="1"/>
    <col min="14576" max="14576" width="7.42578125" style="11" customWidth="1"/>
    <col min="14577" max="14577" width="7.140625" style="11" customWidth="1"/>
    <col min="14578" max="14578" width="5.28515625" style="11" customWidth="1"/>
    <col min="14579" max="14579" width="8.28515625" style="11" customWidth="1"/>
    <col min="14580" max="14581" width="5.85546875" style="11" customWidth="1"/>
    <col min="14582" max="14582" width="6" style="11" customWidth="1"/>
    <col min="14583" max="14583" width="8.5703125" style="11" customWidth="1"/>
    <col min="14584" max="14584" width="7.42578125" style="11" customWidth="1"/>
    <col min="14585" max="14585" width="6.5703125" style="11" customWidth="1"/>
    <col min="14586" max="14813" width="9.140625" style="11"/>
    <col min="14814" max="14814" width="3.7109375" style="11" customWidth="1"/>
    <col min="14815" max="14815" width="26.28515625" style="11" customWidth="1"/>
    <col min="14816" max="14816" width="5.7109375" style="11" customWidth="1"/>
    <col min="14817" max="14817" width="22.5703125" style="11" customWidth="1"/>
    <col min="14818" max="14818" width="5.7109375" style="11" customWidth="1"/>
    <col min="14819" max="14819" width="7.7109375" style="11" customWidth="1"/>
    <col min="14820" max="14820" width="5.7109375" style="11" customWidth="1"/>
    <col min="14821" max="14821" width="5.85546875" style="11" customWidth="1"/>
    <col min="14822" max="14822" width="6" style="11" customWidth="1"/>
    <col min="14823" max="14823" width="8" style="11" customWidth="1"/>
    <col min="14824" max="14824" width="6.28515625" style="11" customWidth="1"/>
    <col min="14825" max="14825" width="6.140625" style="11" customWidth="1"/>
    <col min="14826" max="14826" width="6.28515625" style="11" customWidth="1"/>
    <col min="14827" max="14827" width="7.85546875" style="11" customWidth="1"/>
    <col min="14828" max="14828" width="7.140625" style="11" customWidth="1"/>
    <col min="14829" max="14829" width="7.28515625" style="11" customWidth="1"/>
    <col min="14830" max="14830" width="6.42578125" style="11" customWidth="1"/>
    <col min="14831" max="14831" width="7.5703125" style="11" customWidth="1"/>
    <col min="14832" max="14832" width="7.42578125" style="11" customWidth="1"/>
    <col min="14833" max="14833" width="7.140625" style="11" customWidth="1"/>
    <col min="14834" max="14834" width="5.28515625" style="11" customWidth="1"/>
    <col min="14835" max="14835" width="8.28515625" style="11" customWidth="1"/>
    <col min="14836" max="14837" width="5.85546875" style="11" customWidth="1"/>
    <col min="14838" max="14838" width="6" style="11" customWidth="1"/>
    <col min="14839" max="14839" width="8.5703125" style="11" customWidth="1"/>
    <col min="14840" max="14840" width="7.42578125" style="11" customWidth="1"/>
    <col min="14841" max="14841" width="6.5703125" style="11" customWidth="1"/>
    <col min="14842" max="15069" width="9.140625" style="11"/>
    <col min="15070" max="15070" width="3.7109375" style="11" customWidth="1"/>
    <col min="15071" max="15071" width="26.28515625" style="11" customWidth="1"/>
    <col min="15072" max="15072" width="5.7109375" style="11" customWidth="1"/>
    <col min="15073" max="15073" width="22.5703125" style="11" customWidth="1"/>
    <col min="15074" max="15074" width="5.7109375" style="11" customWidth="1"/>
    <col min="15075" max="15075" width="7.7109375" style="11" customWidth="1"/>
    <col min="15076" max="15076" width="5.7109375" style="11" customWidth="1"/>
    <col min="15077" max="15077" width="5.85546875" style="11" customWidth="1"/>
    <col min="15078" max="15078" width="6" style="11" customWidth="1"/>
    <col min="15079" max="15079" width="8" style="11" customWidth="1"/>
    <col min="15080" max="15080" width="6.28515625" style="11" customWidth="1"/>
    <col min="15081" max="15081" width="6.140625" style="11" customWidth="1"/>
    <col min="15082" max="15082" width="6.28515625" style="11" customWidth="1"/>
    <col min="15083" max="15083" width="7.85546875" style="11" customWidth="1"/>
    <col min="15084" max="15084" width="7.140625" style="11" customWidth="1"/>
    <col min="15085" max="15085" width="7.28515625" style="11" customWidth="1"/>
    <col min="15086" max="15086" width="6.42578125" style="11" customWidth="1"/>
    <col min="15087" max="15087" width="7.5703125" style="11" customWidth="1"/>
    <col min="15088" max="15088" width="7.42578125" style="11" customWidth="1"/>
    <col min="15089" max="15089" width="7.140625" style="11" customWidth="1"/>
    <col min="15090" max="15090" width="5.28515625" style="11" customWidth="1"/>
    <col min="15091" max="15091" width="8.28515625" style="11" customWidth="1"/>
    <col min="15092" max="15093" width="5.85546875" style="11" customWidth="1"/>
    <col min="15094" max="15094" width="6" style="11" customWidth="1"/>
    <col min="15095" max="15095" width="8.5703125" style="11" customWidth="1"/>
    <col min="15096" max="15096" width="7.42578125" style="11" customWidth="1"/>
    <col min="15097" max="15097" width="6.5703125" style="11" customWidth="1"/>
    <col min="15098" max="15325" width="9.140625" style="11"/>
    <col min="15326" max="15326" width="3.7109375" style="11" customWidth="1"/>
    <col min="15327" max="15327" width="26.28515625" style="11" customWidth="1"/>
    <col min="15328" max="15328" width="5.7109375" style="11" customWidth="1"/>
    <col min="15329" max="15329" width="22.5703125" style="11" customWidth="1"/>
    <col min="15330" max="15330" width="5.7109375" style="11" customWidth="1"/>
    <col min="15331" max="15331" width="7.7109375" style="11" customWidth="1"/>
    <col min="15332" max="15332" width="5.7109375" style="11" customWidth="1"/>
    <col min="15333" max="15333" width="5.85546875" style="11" customWidth="1"/>
    <col min="15334" max="15334" width="6" style="11" customWidth="1"/>
    <col min="15335" max="15335" width="8" style="11" customWidth="1"/>
    <col min="15336" max="15336" width="6.28515625" style="11" customWidth="1"/>
    <col min="15337" max="15337" width="6.140625" style="11" customWidth="1"/>
    <col min="15338" max="15338" width="6.28515625" style="11" customWidth="1"/>
    <col min="15339" max="15339" width="7.85546875" style="11" customWidth="1"/>
    <col min="15340" max="15340" width="7.140625" style="11" customWidth="1"/>
    <col min="15341" max="15341" width="7.28515625" style="11" customWidth="1"/>
    <col min="15342" max="15342" width="6.42578125" style="11" customWidth="1"/>
    <col min="15343" max="15343" width="7.5703125" style="11" customWidth="1"/>
    <col min="15344" max="15344" width="7.42578125" style="11" customWidth="1"/>
    <col min="15345" max="15345" width="7.140625" style="11" customWidth="1"/>
    <col min="15346" max="15346" width="5.28515625" style="11" customWidth="1"/>
    <col min="15347" max="15347" width="8.28515625" style="11" customWidth="1"/>
    <col min="15348" max="15349" width="5.85546875" style="11" customWidth="1"/>
    <col min="15350" max="15350" width="6" style="11" customWidth="1"/>
    <col min="15351" max="15351" width="8.5703125" style="11" customWidth="1"/>
    <col min="15352" max="15352" width="7.42578125" style="11" customWidth="1"/>
    <col min="15353" max="15353" width="6.5703125" style="11" customWidth="1"/>
    <col min="15354" max="15581" width="9.140625" style="11"/>
    <col min="15582" max="15582" width="3.7109375" style="11" customWidth="1"/>
    <col min="15583" max="15583" width="26.28515625" style="11" customWidth="1"/>
    <col min="15584" max="15584" width="5.7109375" style="11" customWidth="1"/>
    <col min="15585" max="15585" width="22.5703125" style="11" customWidth="1"/>
    <col min="15586" max="15586" width="5.7109375" style="11" customWidth="1"/>
    <col min="15587" max="15587" width="7.7109375" style="11" customWidth="1"/>
    <col min="15588" max="15588" width="5.7109375" style="11" customWidth="1"/>
    <col min="15589" max="15589" width="5.85546875" style="11" customWidth="1"/>
    <col min="15590" max="15590" width="6" style="11" customWidth="1"/>
    <col min="15591" max="15591" width="8" style="11" customWidth="1"/>
    <col min="15592" max="15592" width="6.28515625" style="11" customWidth="1"/>
    <col min="15593" max="15593" width="6.140625" style="11" customWidth="1"/>
    <col min="15594" max="15594" width="6.28515625" style="11" customWidth="1"/>
    <col min="15595" max="15595" width="7.85546875" style="11" customWidth="1"/>
    <col min="15596" max="15596" width="7.140625" style="11" customWidth="1"/>
    <col min="15597" max="15597" width="7.28515625" style="11" customWidth="1"/>
    <col min="15598" max="15598" width="6.42578125" style="11" customWidth="1"/>
    <col min="15599" max="15599" width="7.5703125" style="11" customWidth="1"/>
    <col min="15600" max="15600" width="7.42578125" style="11" customWidth="1"/>
    <col min="15601" max="15601" width="7.140625" style="11" customWidth="1"/>
    <col min="15602" max="15602" width="5.28515625" style="11" customWidth="1"/>
    <col min="15603" max="15603" width="8.28515625" style="11" customWidth="1"/>
    <col min="15604" max="15605" width="5.85546875" style="11" customWidth="1"/>
    <col min="15606" max="15606" width="6" style="11" customWidth="1"/>
    <col min="15607" max="15607" width="8.5703125" style="11" customWidth="1"/>
    <col min="15608" max="15608" width="7.42578125" style="11" customWidth="1"/>
    <col min="15609" max="15609" width="6.5703125" style="11" customWidth="1"/>
    <col min="15610" max="15837" width="9.140625" style="11"/>
    <col min="15838" max="15838" width="3.7109375" style="11" customWidth="1"/>
    <col min="15839" max="15839" width="26.28515625" style="11" customWidth="1"/>
    <col min="15840" max="15840" width="5.7109375" style="11" customWidth="1"/>
    <col min="15841" max="15841" width="22.5703125" style="11" customWidth="1"/>
    <col min="15842" max="15842" width="5.7109375" style="11" customWidth="1"/>
    <col min="15843" max="15843" width="7.7109375" style="11" customWidth="1"/>
    <col min="15844" max="15844" width="5.7109375" style="11" customWidth="1"/>
    <col min="15845" max="15845" width="5.85546875" style="11" customWidth="1"/>
    <col min="15846" max="15846" width="6" style="11" customWidth="1"/>
    <col min="15847" max="15847" width="8" style="11" customWidth="1"/>
    <col min="15848" max="15848" width="6.28515625" style="11" customWidth="1"/>
    <col min="15849" max="15849" width="6.140625" style="11" customWidth="1"/>
    <col min="15850" max="15850" width="6.28515625" style="11" customWidth="1"/>
    <col min="15851" max="15851" width="7.85546875" style="11" customWidth="1"/>
    <col min="15852" max="15852" width="7.140625" style="11" customWidth="1"/>
    <col min="15853" max="15853" width="7.28515625" style="11" customWidth="1"/>
    <col min="15854" max="15854" width="6.42578125" style="11" customWidth="1"/>
    <col min="15855" max="15855" width="7.5703125" style="11" customWidth="1"/>
    <col min="15856" max="15856" width="7.42578125" style="11" customWidth="1"/>
    <col min="15857" max="15857" width="7.140625" style="11" customWidth="1"/>
    <col min="15858" max="15858" width="5.28515625" style="11" customWidth="1"/>
    <col min="15859" max="15859" width="8.28515625" style="11" customWidth="1"/>
    <col min="15860" max="15861" width="5.85546875" style="11" customWidth="1"/>
    <col min="15862" max="15862" width="6" style="11" customWidth="1"/>
    <col min="15863" max="15863" width="8.5703125" style="11" customWidth="1"/>
    <col min="15864" max="15864" width="7.42578125" style="11" customWidth="1"/>
    <col min="15865" max="15865" width="6.5703125" style="11" customWidth="1"/>
    <col min="15866" max="16093" width="9.140625" style="11"/>
    <col min="16094" max="16094" width="3.7109375" style="11" customWidth="1"/>
    <col min="16095" max="16095" width="26.28515625" style="11" customWidth="1"/>
    <col min="16096" max="16096" width="5.7109375" style="11" customWidth="1"/>
    <col min="16097" max="16097" width="22.5703125" style="11" customWidth="1"/>
    <col min="16098" max="16098" width="5.7109375" style="11" customWidth="1"/>
    <col min="16099" max="16099" width="7.7109375" style="11" customWidth="1"/>
    <col min="16100" max="16100" width="5.7109375" style="11" customWidth="1"/>
    <col min="16101" max="16101" width="5.85546875" style="11" customWidth="1"/>
    <col min="16102" max="16102" width="6" style="11" customWidth="1"/>
    <col min="16103" max="16103" width="8" style="11" customWidth="1"/>
    <col min="16104" max="16104" width="6.28515625" style="11" customWidth="1"/>
    <col min="16105" max="16105" width="6.140625" style="11" customWidth="1"/>
    <col min="16106" max="16106" width="6.28515625" style="11" customWidth="1"/>
    <col min="16107" max="16107" width="7.85546875" style="11" customWidth="1"/>
    <col min="16108" max="16108" width="7.140625" style="11" customWidth="1"/>
    <col min="16109" max="16109" width="7.28515625" style="11" customWidth="1"/>
    <col min="16110" max="16110" width="6.42578125" style="11" customWidth="1"/>
    <col min="16111" max="16111" width="7.5703125" style="11" customWidth="1"/>
    <col min="16112" max="16112" width="7.42578125" style="11" customWidth="1"/>
    <col min="16113" max="16113" width="7.140625" style="11" customWidth="1"/>
    <col min="16114" max="16114" width="5.28515625" style="11" customWidth="1"/>
    <col min="16115" max="16115" width="8.28515625" style="11" customWidth="1"/>
    <col min="16116" max="16117" width="5.85546875" style="11" customWidth="1"/>
    <col min="16118" max="16118" width="6" style="11" customWidth="1"/>
    <col min="16119" max="16119" width="8.5703125" style="11" customWidth="1"/>
    <col min="16120" max="16120" width="7.42578125" style="11" customWidth="1"/>
    <col min="16121" max="16121" width="6.5703125" style="11" customWidth="1"/>
    <col min="16122" max="16384" width="9.140625" style="11"/>
  </cols>
  <sheetData>
    <row r="2" spans="1:14" ht="21" customHeight="1" x14ac:dyDescent="0.2">
      <c r="A2" s="283" t="s">
        <v>678</v>
      </c>
      <c r="B2" s="283"/>
      <c r="C2" s="283"/>
      <c r="D2" s="283"/>
      <c r="E2" s="283"/>
      <c r="F2" s="283"/>
      <c r="G2" s="283"/>
      <c r="H2" s="283"/>
      <c r="I2" s="283"/>
      <c r="J2" s="12"/>
      <c r="K2" s="12"/>
      <c r="L2" s="12"/>
    </row>
    <row r="3" spans="1:14" ht="18.75" customHeight="1" x14ac:dyDescent="0.2">
      <c r="A3" s="284" t="s">
        <v>527</v>
      </c>
      <c r="B3" s="284"/>
      <c r="C3" s="284"/>
      <c r="D3" s="284"/>
      <c r="E3" s="284"/>
      <c r="F3" s="284"/>
      <c r="G3" s="284"/>
      <c r="H3" s="284"/>
      <c r="I3" s="284"/>
    </row>
    <row r="4" spans="1:14" ht="18" customHeight="1" x14ac:dyDescent="0.25">
      <c r="A4" s="285" t="s">
        <v>528</v>
      </c>
      <c r="B4" s="285"/>
      <c r="E4" s="13"/>
      <c r="F4" s="13"/>
    </row>
    <row r="5" spans="1:14" ht="22.5" customHeight="1" x14ac:dyDescent="0.2">
      <c r="A5" s="286" t="s">
        <v>101</v>
      </c>
      <c r="B5" s="289" t="s">
        <v>44</v>
      </c>
      <c r="C5" s="289" t="s">
        <v>102</v>
      </c>
      <c r="D5" s="289" t="s">
        <v>103</v>
      </c>
      <c r="E5" s="298" t="s">
        <v>581</v>
      </c>
      <c r="F5" s="298"/>
      <c r="G5" s="298"/>
      <c r="H5" s="298"/>
      <c r="I5" s="298"/>
      <c r="J5" s="275" t="s">
        <v>674</v>
      </c>
      <c r="K5" s="275"/>
      <c r="L5" s="275"/>
      <c r="M5" s="275"/>
      <c r="N5" s="275"/>
    </row>
    <row r="6" spans="1:14" ht="47.45" customHeight="1" x14ac:dyDescent="0.2">
      <c r="A6" s="287"/>
      <c r="B6" s="290"/>
      <c r="C6" s="290"/>
      <c r="D6" s="290"/>
      <c r="E6" s="274" t="s">
        <v>568</v>
      </c>
      <c r="F6" s="274"/>
      <c r="G6" s="292"/>
      <c r="H6" s="274" t="s">
        <v>645</v>
      </c>
      <c r="I6" s="274"/>
      <c r="J6" s="274" t="s">
        <v>675</v>
      </c>
      <c r="K6" s="274"/>
      <c r="L6" s="274"/>
      <c r="M6" s="274"/>
      <c r="N6" s="274"/>
    </row>
    <row r="7" spans="1:14" ht="69.599999999999994" customHeight="1" x14ac:dyDescent="0.2">
      <c r="A7" s="288"/>
      <c r="B7" s="291"/>
      <c r="C7" s="291"/>
      <c r="D7" s="291"/>
      <c r="E7" s="28" t="s">
        <v>63</v>
      </c>
      <c r="F7" s="28" t="s">
        <v>64</v>
      </c>
      <c r="G7" s="31" t="s">
        <v>573</v>
      </c>
      <c r="H7" s="29" t="s">
        <v>570</v>
      </c>
      <c r="I7" s="29" t="s">
        <v>79</v>
      </c>
      <c r="J7" s="29" t="s">
        <v>646</v>
      </c>
      <c r="K7" s="29" t="s">
        <v>647</v>
      </c>
      <c r="L7" s="29" t="s">
        <v>648</v>
      </c>
      <c r="M7" s="29" t="s">
        <v>649</v>
      </c>
      <c r="N7" s="29" t="s">
        <v>650</v>
      </c>
    </row>
    <row r="8" spans="1:14" x14ac:dyDescent="0.2">
      <c r="A8" s="14" t="s">
        <v>104</v>
      </c>
      <c r="B8" s="14" t="s">
        <v>105</v>
      </c>
      <c r="C8" s="14" t="s">
        <v>106</v>
      </c>
      <c r="D8" s="14">
        <v>1</v>
      </c>
      <c r="E8" s="14">
        <v>2</v>
      </c>
      <c r="F8" s="14">
        <v>3</v>
      </c>
      <c r="G8" s="14">
        <v>4</v>
      </c>
      <c r="H8" s="14">
        <v>5</v>
      </c>
      <c r="I8" s="14">
        <v>6</v>
      </c>
      <c r="J8" s="14">
        <v>7</v>
      </c>
      <c r="K8" s="14">
        <v>8</v>
      </c>
      <c r="L8" s="14">
        <v>9</v>
      </c>
      <c r="M8" s="14">
        <v>10</v>
      </c>
      <c r="N8" s="14">
        <v>11</v>
      </c>
    </row>
    <row r="9" spans="1:14" s="18" customFormat="1" x14ac:dyDescent="0.2">
      <c r="A9" s="293" t="s">
        <v>107</v>
      </c>
      <c r="B9" s="15" t="s">
        <v>108</v>
      </c>
      <c r="C9" s="14">
        <v>1</v>
      </c>
      <c r="D9" s="16" t="s">
        <v>109</v>
      </c>
      <c r="E9" s="17"/>
      <c r="F9" s="17"/>
      <c r="G9" s="17"/>
      <c r="I9" s="17"/>
      <c r="J9" s="113"/>
      <c r="K9" s="113"/>
      <c r="L9" s="113"/>
      <c r="M9" s="113"/>
      <c r="N9" s="113"/>
    </row>
    <row r="10" spans="1:14" x14ac:dyDescent="0.2">
      <c r="A10" s="294"/>
      <c r="B10" s="19" t="s">
        <v>110</v>
      </c>
      <c r="C10" s="14">
        <f>C9+1</f>
        <v>2</v>
      </c>
      <c r="D10" s="14" t="s">
        <v>111</v>
      </c>
      <c r="E10" s="20"/>
      <c r="F10" s="20"/>
      <c r="G10" s="20"/>
      <c r="H10" s="20"/>
      <c r="I10" s="20"/>
      <c r="J10" s="23"/>
      <c r="K10" s="23"/>
      <c r="L10" s="23"/>
      <c r="M10" s="23"/>
      <c r="N10" s="23"/>
    </row>
    <row r="11" spans="1:14" x14ac:dyDescent="0.2">
      <c r="A11" s="294"/>
      <c r="B11" s="19" t="s">
        <v>112</v>
      </c>
      <c r="C11" s="14">
        <f t="shared" ref="C11:C74" si="0">C10+1</f>
        <v>3</v>
      </c>
      <c r="D11" s="14" t="s">
        <v>113</v>
      </c>
      <c r="E11" s="20"/>
      <c r="F11" s="20"/>
      <c r="G11" s="20"/>
      <c r="H11" s="20"/>
      <c r="I11" s="20"/>
      <c r="J11" s="23"/>
      <c r="K11" s="23"/>
      <c r="L11" s="23"/>
      <c r="M11" s="23"/>
      <c r="N11" s="23"/>
    </row>
    <row r="12" spans="1:14" x14ac:dyDescent="0.2">
      <c r="A12" s="294"/>
      <c r="B12" s="19" t="s">
        <v>114</v>
      </c>
      <c r="C12" s="14">
        <f t="shared" si="0"/>
        <v>4</v>
      </c>
      <c r="D12" s="14" t="s">
        <v>115</v>
      </c>
      <c r="E12" s="20"/>
      <c r="F12" s="20"/>
      <c r="G12" s="20"/>
      <c r="H12" s="20"/>
      <c r="I12" s="20"/>
      <c r="J12" s="23"/>
      <c r="K12" s="23"/>
      <c r="L12" s="23"/>
      <c r="M12" s="23"/>
      <c r="N12" s="23"/>
    </row>
    <row r="13" spans="1:14" x14ac:dyDescent="0.2">
      <c r="A13" s="294"/>
      <c r="B13" s="19" t="s">
        <v>116</v>
      </c>
      <c r="C13" s="14">
        <f t="shared" si="0"/>
        <v>5</v>
      </c>
      <c r="D13" s="14" t="s">
        <v>117</v>
      </c>
      <c r="E13" s="20"/>
      <c r="F13" s="20"/>
      <c r="G13" s="20"/>
      <c r="H13" s="20"/>
      <c r="I13" s="20"/>
      <c r="J13" s="23"/>
      <c r="K13" s="23"/>
      <c r="L13" s="23"/>
      <c r="M13" s="23"/>
      <c r="N13" s="23"/>
    </row>
    <row r="14" spans="1:14" x14ac:dyDescent="0.2">
      <c r="A14" s="294"/>
      <c r="B14" s="19" t="s">
        <v>118</v>
      </c>
      <c r="C14" s="14">
        <f t="shared" si="0"/>
        <v>6</v>
      </c>
      <c r="D14" s="14" t="s">
        <v>119</v>
      </c>
      <c r="E14" s="20"/>
      <c r="F14" s="20"/>
      <c r="G14" s="20"/>
      <c r="H14" s="20"/>
      <c r="I14" s="20"/>
      <c r="J14" s="23"/>
      <c r="K14" s="23"/>
      <c r="L14" s="23"/>
      <c r="M14" s="23"/>
      <c r="N14" s="23"/>
    </row>
    <row r="15" spans="1:14" x14ac:dyDescent="0.2">
      <c r="A15" s="294"/>
      <c r="B15" s="19" t="s">
        <v>120</v>
      </c>
      <c r="C15" s="14">
        <f t="shared" si="0"/>
        <v>7</v>
      </c>
      <c r="D15" s="14" t="s">
        <v>121</v>
      </c>
      <c r="E15" s="20"/>
      <c r="F15" s="20"/>
      <c r="G15" s="20"/>
      <c r="H15" s="20"/>
      <c r="I15" s="20"/>
      <c r="J15" s="23"/>
      <c r="K15" s="23"/>
      <c r="L15" s="23"/>
      <c r="M15" s="23"/>
      <c r="N15" s="23"/>
    </row>
    <row r="16" spans="1:14" x14ac:dyDescent="0.2">
      <c r="A16" s="294"/>
      <c r="B16" s="19" t="s">
        <v>122</v>
      </c>
      <c r="C16" s="14">
        <f t="shared" si="0"/>
        <v>8</v>
      </c>
      <c r="D16" s="14" t="s">
        <v>123</v>
      </c>
      <c r="E16" s="20"/>
      <c r="F16" s="20"/>
      <c r="G16" s="20"/>
      <c r="H16" s="20"/>
      <c r="I16" s="20"/>
      <c r="J16" s="23"/>
      <c r="K16" s="23"/>
      <c r="L16" s="23"/>
      <c r="M16" s="23"/>
      <c r="N16" s="23"/>
    </row>
    <row r="17" spans="1:14" x14ac:dyDescent="0.2">
      <c r="A17" s="295"/>
      <c r="B17" s="19" t="s">
        <v>124</v>
      </c>
      <c r="C17" s="14">
        <f t="shared" si="0"/>
        <v>9</v>
      </c>
      <c r="D17" s="14" t="s">
        <v>125</v>
      </c>
      <c r="E17" s="20"/>
      <c r="F17" s="20"/>
      <c r="G17" s="20"/>
      <c r="H17" s="20"/>
      <c r="I17" s="20"/>
      <c r="J17" s="23"/>
      <c r="K17" s="23"/>
      <c r="L17" s="23"/>
      <c r="M17" s="23"/>
      <c r="N17" s="23"/>
    </row>
    <row r="18" spans="1:14" ht="15" customHeight="1" x14ac:dyDescent="0.2">
      <c r="A18" s="296" t="s">
        <v>126</v>
      </c>
      <c r="B18" s="297"/>
      <c r="C18" s="120">
        <f t="shared" si="0"/>
        <v>10</v>
      </c>
      <c r="D18" s="121" t="s">
        <v>127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</row>
    <row r="19" spans="1:14" x14ac:dyDescent="0.2">
      <c r="A19" s="278" t="s">
        <v>128</v>
      </c>
      <c r="B19" s="19" t="s">
        <v>129</v>
      </c>
      <c r="C19" s="14">
        <f t="shared" si="0"/>
        <v>11</v>
      </c>
      <c r="D19" s="14" t="s">
        <v>111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x14ac:dyDescent="0.2">
      <c r="A20" s="279"/>
      <c r="B20" s="19" t="s">
        <v>130</v>
      </c>
      <c r="C20" s="14">
        <f t="shared" si="0"/>
        <v>12</v>
      </c>
      <c r="D20" s="14" t="s">
        <v>113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x14ac:dyDescent="0.2">
      <c r="A21" s="279"/>
      <c r="B21" s="19" t="s">
        <v>131</v>
      </c>
      <c r="C21" s="14">
        <f t="shared" si="0"/>
        <v>13</v>
      </c>
      <c r="D21" s="14">
        <v>10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 x14ac:dyDescent="0.2">
      <c r="A22" s="279"/>
      <c r="B22" s="19" t="s">
        <v>132</v>
      </c>
      <c r="C22" s="14">
        <f t="shared" si="0"/>
        <v>14</v>
      </c>
      <c r="D22" s="14">
        <v>13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4" x14ac:dyDescent="0.2">
      <c r="A23" s="279"/>
      <c r="B23" s="19" t="s">
        <v>133</v>
      </c>
      <c r="C23" s="14">
        <f t="shared" si="0"/>
        <v>15</v>
      </c>
      <c r="D23" s="14">
        <v>16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x14ac:dyDescent="0.2">
      <c r="A24" s="279"/>
      <c r="B24" s="19" t="s">
        <v>134</v>
      </c>
      <c r="C24" s="14">
        <f t="shared" si="0"/>
        <v>16</v>
      </c>
      <c r="D24" s="14">
        <v>19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x14ac:dyDescent="0.2">
      <c r="A25" s="279"/>
      <c r="B25" s="19" t="s">
        <v>135</v>
      </c>
      <c r="C25" s="14">
        <f t="shared" si="0"/>
        <v>17</v>
      </c>
      <c r="D25" s="14" t="s">
        <v>123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 x14ac:dyDescent="0.2">
      <c r="A26" s="279"/>
      <c r="B26" s="19" t="s">
        <v>136</v>
      </c>
      <c r="C26" s="14">
        <f t="shared" si="0"/>
        <v>18</v>
      </c>
      <c r="D26" s="14" t="s">
        <v>125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4" x14ac:dyDescent="0.2">
      <c r="A27" s="279"/>
      <c r="B27" s="19" t="s">
        <v>137</v>
      </c>
      <c r="C27" s="14">
        <f t="shared" si="0"/>
        <v>19</v>
      </c>
      <c r="D27" s="14" t="s">
        <v>138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 x14ac:dyDescent="0.2">
      <c r="A28" s="279"/>
      <c r="B28" s="19" t="s">
        <v>139</v>
      </c>
      <c r="C28" s="14">
        <f t="shared" si="0"/>
        <v>20</v>
      </c>
      <c r="D28" s="14" t="s">
        <v>140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4" x14ac:dyDescent="0.2">
      <c r="A29" s="279"/>
      <c r="B29" s="19" t="s">
        <v>141</v>
      </c>
      <c r="C29" s="14">
        <f t="shared" si="0"/>
        <v>21</v>
      </c>
      <c r="D29" s="14" t="s">
        <v>142</v>
      </c>
      <c r="E29" s="20"/>
      <c r="F29" s="20"/>
      <c r="G29" s="20"/>
      <c r="H29" s="17"/>
      <c r="I29" s="20"/>
      <c r="J29" s="20"/>
      <c r="K29" s="20"/>
      <c r="L29" s="20"/>
      <c r="M29" s="20"/>
      <c r="N29" s="20"/>
    </row>
    <row r="30" spans="1:14" x14ac:dyDescent="0.2">
      <c r="A30" s="279"/>
      <c r="B30" s="19" t="s">
        <v>143</v>
      </c>
      <c r="C30" s="14">
        <f t="shared" si="0"/>
        <v>22</v>
      </c>
      <c r="D30" s="14" t="s">
        <v>144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x14ac:dyDescent="0.2">
      <c r="A31" s="279"/>
      <c r="B31" s="19" t="s">
        <v>145</v>
      </c>
      <c r="C31" s="14">
        <f t="shared" si="0"/>
        <v>23</v>
      </c>
      <c r="D31" s="14" t="s">
        <v>146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x14ac:dyDescent="0.2">
      <c r="A32" s="279"/>
      <c r="B32" s="19" t="s">
        <v>147</v>
      </c>
      <c r="C32" s="14">
        <f t="shared" si="0"/>
        <v>24</v>
      </c>
      <c r="D32" s="14" t="s">
        <v>148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x14ac:dyDescent="0.2">
      <c r="A33" s="279"/>
      <c r="B33" s="19" t="s">
        <v>149</v>
      </c>
      <c r="C33" s="14">
        <f t="shared" si="0"/>
        <v>25</v>
      </c>
      <c r="D33" s="14" t="s">
        <v>150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x14ac:dyDescent="0.2">
      <c r="A34" s="279"/>
      <c r="B34" s="19" t="s">
        <v>151</v>
      </c>
      <c r="C34" s="14">
        <f t="shared" si="0"/>
        <v>26</v>
      </c>
      <c r="D34" s="14" t="s">
        <v>152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x14ac:dyDescent="0.2">
      <c r="A35" s="279"/>
      <c r="B35" s="19" t="s">
        <v>153</v>
      </c>
      <c r="C35" s="14">
        <f t="shared" si="0"/>
        <v>27</v>
      </c>
      <c r="D35" s="14" t="s">
        <v>154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x14ac:dyDescent="0.2">
      <c r="A36" s="279"/>
      <c r="B36" s="19" t="s">
        <v>155</v>
      </c>
      <c r="C36" s="14">
        <f t="shared" si="0"/>
        <v>28</v>
      </c>
      <c r="D36" s="14" t="s">
        <v>109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x14ac:dyDescent="0.2">
      <c r="A37" s="280"/>
      <c r="B37" s="19" t="s">
        <v>156</v>
      </c>
      <c r="C37" s="14">
        <f t="shared" si="0"/>
        <v>29</v>
      </c>
      <c r="D37" s="14" t="s">
        <v>157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x14ac:dyDescent="0.2">
      <c r="A38" s="276" t="s">
        <v>681</v>
      </c>
      <c r="B38" s="277"/>
      <c r="C38" s="125">
        <f t="shared" si="0"/>
        <v>30</v>
      </c>
      <c r="D38" s="126">
        <v>65</v>
      </c>
      <c r="E38" s="127"/>
      <c r="F38" s="127"/>
      <c r="G38" s="127"/>
      <c r="H38" s="127"/>
      <c r="I38" s="127"/>
      <c r="J38" s="127"/>
      <c r="K38" s="127"/>
      <c r="L38" s="127"/>
      <c r="M38" s="127"/>
      <c r="N38" s="127"/>
    </row>
    <row r="39" spans="1:14" x14ac:dyDescent="0.2">
      <c r="A39" s="278" t="s">
        <v>159</v>
      </c>
      <c r="B39" s="21" t="s">
        <v>160</v>
      </c>
      <c r="C39" s="14">
        <f t="shared" si="0"/>
        <v>31</v>
      </c>
      <c r="D39" s="22" t="s">
        <v>111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1:14" x14ac:dyDescent="0.2">
      <c r="A40" s="279"/>
      <c r="B40" s="21" t="s">
        <v>161</v>
      </c>
      <c r="C40" s="14">
        <f t="shared" si="0"/>
        <v>32</v>
      </c>
      <c r="D40" s="22" t="s">
        <v>113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x14ac:dyDescent="0.2">
      <c r="A41" s="279"/>
      <c r="B41" s="21" t="s">
        <v>162</v>
      </c>
      <c r="C41" s="14">
        <f t="shared" si="0"/>
        <v>33</v>
      </c>
      <c r="D41" s="22" t="s">
        <v>115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1:14" x14ac:dyDescent="0.2">
      <c r="A42" s="279"/>
      <c r="B42" s="19" t="s">
        <v>163</v>
      </c>
      <c r="C42" s="14">
        <f t="shared" si="0"/>
        <v>34</v>
      </c>
      <c r="D42" s="14" t="s">
        <v>117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1:14" x14ac:dyDescent="0.2">
      <c r="A43" s="279"/>
      <c r="B43" s="21" t="s">
        <v>130</v>
      </c>
      <c r="C43" s="14">
        <f t="shared" si="0"/>
        <v>35</v>
      </c>
      <c r="D43" s="22" t="s">
        <v>119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1:14" x14ac:dyDescent="0.2">
      <c r="A44" s="279"/>
      <c r="B44" s="21" t="s">
        <v>164</v>
      </c>
      <c r="C44" s="14">
        <f t="shared" si="0"/>
        <v>36</v>
      </c>
      <c r="D44" s="22" t="s">
        <v>121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1:14" x14ac:dyDescent="0.2">
      <c r="A45" s="279"/>
      <c r="B45" s="21" t="s">
        <v>165</v>
      </c>
      <c r="C45" s="14">
        <f t="shared" si="0"/>
        <v>37</v>
      </c>
      <c r="D45" s="22" t="s">
        <v>123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1:14" x14ac:dyDescent="0.2">
      <c r="A46" s="279"/>
      <c r="B46" s="21" t="s">
        <v>166</v>
      </c>
      <c r="C46" s="14">
        <f t="shared" si="0"/>
        <v>38</v>
      </c>
      <c r="D46" s="22" t="s">
        <v>125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</row>
    <row r="47" spans="1:14" x14ac:dyDescent="0.2">
      <c r="A47" s="279"/>
      <c r="B47" s="21" t="s">
        <v>167</v>
      </c>
      <c r="C47" s="14">
        <f t="shared" si="0"/>
        <v>39</v>
      </c>
      <c r="D47" s="22" t="s">
        <v>109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</row>
    <row r="48" spans="1:14" x14ac:dyDescent="0.2">
      <c r="A48" s="279"/>
      <c r="B48" s="21" t="s">
        <v>168</v>
      </c>
      <c r="C48" s="14">
        <f t="shared" si="0"/>
        <v>40</v>
      </c>
      <c r="D48" s="22" t="s">
        <v>138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</row>
    <row r="49" spans="1:14" x14ac:dyDescent="0.2">
      <c r="A49" s="279"/>
      <c r="B49" s="21" t="s">
        <v>169</v>
      </c>
      <c r="C49" s="14">
        <f t="shared" si="0"/>
        <v>41</v>
      </c>
      <c r="D49" s="22" t="s">
        <v>140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</row>
    <row r="50" spans="1:14" x14ac:dyDescent="0.2">
      <c r="A50" s="279"/>
      <c r="B50" s="21" t="s">
        <v>170</v>
      </c>
      <c r="C50" s="14">
        <f t="shared" si="0"/>
        <v>42</v>
      </c>
      <c r="D50" s="22" t="s">
        <v>142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</row>
    <row r="51" spans="1:14" x14ac:dyDescent="0.2">
      <c r="A51" s="279"/>
      <c r="B51" s="21" t="s">
        <v>566</v>
      </c>
      <c r="C51" s="14">
        <v>43</v>
      </c>
      <c r="D51" s="22">
        <v>37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</row>
    <row r="52" spans="1:14" x14ac:dyDescent="0.2">
      <c r="A52" s="280"/>
      <c r="B52" s="21" t="s">
        <v>171</v>
      </c>
      <c r="C52" s="14">
        <v>44</v>
      </c>
      <c r="D52" s="22">
        <v>40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</row>
    <row r="53" spans="1:14" x14ac:dyDescent="0.2">
      <c r="A53" s="276" t="s">
        <v>682</v>
      </c>
      <c r="B53" s="277"/>
      <c r="C53" s="125">
        <f t="shared" si="0"/>
        <v>45</v>
      </c>
      <c r="D53" s="126">
        <v>83</v>
      </c>
      <c r="E53" s="127"/>
      <c r="F53" s="127"/>
      <c r="G53" s="127"/>
      <c r="H53" s="127"/>
      <c r="I53" s="127"/>
      <c r="J53" s="127"/>
      <c r="K53" s="127"/>
      <c r="L53" s="127"/>
      <c r="M53" s="127"/>
      <c r="N53" s="127"/>
    </row>
    <row r="54" spans="1:14" x14ac:dyDescent="0.2">
      <c r="A54" s="278" t="s">
        <v>173</v>
      </c>
      <c r="B54" s="19" t="s">
        <v>174</v>
      </c>
      <c r="C54" s="14">
        <f t="shared" si="0"/>
        <v>46</v>
      </c>
      <c r="D54" s="14" t="s">
        <v>111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1:14" x14ac:dyDescent="0.2">
      <c r="A55" s="279"/>
      <c r="B55" s="19" t="s">
        <v>175</v>
      </c>
      <c r="C55" s="14">
        <f t="shared" si="0"/>
        <v>47</v>
      </c>
      <c r="D55" s="14" t="s">
        <v>113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</row>
    <row r="56" spans="1:14" x14ac:dyDescent="0.2">
      <c r="A56" s="279"/>
      <c r="B56" s="19" t="s">
        <v>176</v>
      </c>
      <c r="C56" s="14">
        <f t="shared" si="0"/>
        <v>48</v>
      </c>
      <c r="D56" s="14" t="s">
        <v>115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</row>
    <row r="57" spans="1:14" x14ac:dyDescent="0.2">
      <c r="A57" s="279"/>
      <c r="B57" s="19" t="s">
        <v>177</v>
      </c>
      <c r="C57" s="14">
        <f t="shared" si="0"/>
        <v>49</v>
      </c>
      <c r="D57" s="14" t="s">
        <v>117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</row>
    <row r="58" spans="1:14" x14ac:dyDescent="0.2">
      <c r="A58" s="279"/>
      <c r="B58" s="19" t="s">
        <v>178</v>
      </c>
      <c r="C58" s="14">
        <f t="shared" si="0"/>
        <v>50</v>
      </c>
      <c r="D58" s="14" t="s">
        <v>119</v>
      </c>
      <c r="E58" s="20"/>
      <c r="F58" s="20"/>
      <c r="G58" s="20"/>
      <c r="H58" s="20"/>
      <c r="I58" s="20"/>
      <c r="J58" s="20"/>
      <c r="K58" s="20"/>
      <c r="L58" s="20"/>
      <c r="M58" s="20"/>
      <c r="N58" s="20"/>
    </row>
    <row r="59" spans="1:14" x14ac:dyDescent="0.2">
      <c r="A59" s="279"/>
      <c r="B59" s="19" t="s">
        <v>179</v>
      </c>
      <c r="C59" s="14">
        <f t="shared" si="0"/>
        <v>51</v>
      </c>
      <c r="D59" s="14" t="s">
        <v>121</v>
      </c>
      <c r="E59" s="20"/>
      <c r="F59" s="20"/>
      <c r="G59" s="20"/>
      <c r="H59" s="20"/>
      <c r="I59" s="20"/>
      <c r="J59" s="20"/>
      <c r="K59" s="20"/>
      <c r="L59" s="20"/>
      <c r="M59" s="20"/>
      <c r="N59" s="20"/>
    </row>
    <row r="60" spans="1:14" x14ac:dyDescent="0.2">
      <c r="A60" s="279"/>
      <c r="B60" s="19" t="s">
        <v>180</v>
      </c>
      <c r="C60" s="14">
        <f t="shared" si="0"/>
        <v>52</v>
      </c>
      <c r="D60" s="14" t="s">
        <v>109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</row>
    <row r="61" spans="1:14" x14ac:dyDescent="0.2">
      <c r="A61" s="279"/>
      <c r="B61" s="19" t="s">
        <v>181</v>
      </c>
      <c r="C61" s="14">
        <f t="shared" si="0"/>
        <v>53</v>
      </c>
      <c r="D61" s="14" t="s">
        <v>123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</row>
    <row r="62" spans="1:14" x14ac:dyDescent="0.2">
      <c r="A62" s="279"/>
      <c r="B62" s="19" t="s">
        <v>182</v>
      </c>
      <c r="C62" s="14">
        <f t="shared" si="0"/>
        <v>54</v>
      </c>
      <c r="D62" s="14" t="s">
        <v>125</v>
      </c>
      <c r="E62" s="20"/>
      <c r="F62" s="20"/>
      <c r="G62" s="20"/>
      <c r="I62" s="20"/>
      <c r="J62" s="20"/>
      <c r="K62" s="20"/>
      <c r="L62" s="20"/>
      <c r="M62" s="20"/>
      <c r="N62" s="20"/>
    </row>
    <row r="63" spans="1:14" x14ac:dyDescent="0.2">
      <c r="A63" s="279"/>
      <c r="B63" s="19" t="s">
        <v>183</v>
      </c>
      <c r="C63" s="14">
        <f t="shared" si="0"/>
        <v>55</v>
      </c>
      <c r="D63" s="14" t="s">
        <v>138</v>
      </c>
      <c r="E63" s="20"/>
      <c r="F63" s="20"/>
      <c r="G63" s="20"/>
      <c r="H63" s="20"/>
      <c r="I63" s="20"/>
      <c r="J63" s="20"/>
      <c r="K63" s="20"/>
      <c r="L63" s="20"/>
      <c r="M63" s="20"/>
      <c r="N63" s="20"/>
    </row>
    <row r="64" spans="1:14" x14ac:dyDescent="0.2">
      <c r="A64" s="279"/>
      <c r="B64" s="19" t="s">
        <v>184</v>
      </c>
      <c r="C64" s="14">
        <f t="shared" si="0"/>
        <v>56</v>
      </c>
      <c r="D64" s="14" t="s">
        <v>140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1:14" x14ac:dyDescent="0.2">
      <c r="A65" s="279"/>
      <c r="B65" s="19" t="s">
        <v>185</v>
      </c>
      <c r="C65" s="14">
        <f t="shared" si="0"/>
        <v>57</v>
      </c>
      <c r="D65" s="14" t="s">
        <v>142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</row>
    <row r="66" spans="1:14" x14ac:dyDescent="0.2">
      <c r="A66" s="279"/>
      <c r="B66" s="19" t="s">
        <v>186</v>
      </c>
      <c r="C66" s="14">
        <f t="shared" si="0"/>
        <v>58</v>
      </c>
      <c r="D66" s="14" t="s">
        <v>144</v>
      </c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 x14ac:dyDescent="0.2">
      <c r="A67" s="279"/>
      <c r="B67" s="19" t="s">
        <v>131</v>
      </c>
      <c r="C67" s="14">
        <f t="shared" si="0"/>
        <v>59</v>
      </c>
      <c r="D67" s="14" t="s">
        <v>146</v>
      </c>
      <c r="E67" s="20"/>
      <c r="F67" s="20"/>
      <c r="G67" s="20"/>
      <c r="H67" s="20"/>
      <c r="I67" s="20"/>
      <c r="J67" s="20"/>
      <c r="K67" s="20"/>
      <c r="L67" s="20"/>
      <c r="M67" s="20"/>
      <c r="N67" s="20"/>
    </row>
    <row r="68" spans="1:14" x14ac:dyDescent="0.2">
      <c r="A68" s="279"/>
      <c r="B68" s="19" t="s">
        <v>187</v>
      </c>
      <c r="C68" s="14">
        <f t="shared" si="0"/>
        <v>60</v>
      </c>
      <c r="D68" s="14" t="s">
        <v>148</v>
      </c>
      <c r="E68" s="20"/>
      <c r="F68" s="20"/>
      <c r="G68" s="20"/>
      <c r="H68" s="20"/>
      <c r="I68" s="20"/>
      <c r="J68" s="20"/>
      <c r="K68" s="20"/>
      <c r="L68" s="20"/>
      <c r="M68" s="20"/>
      <c r="N68" s="20"/>
    </row>
    <row r="69" spans="1:14" x14ac:dyDescent="0.2">
      <c r="A69" s="279"/>
      <c r="B69" s="19" t="s">
        <v>188</v>
      </c>
      <c r="C69" s="14">
        <f t="shared" si="0"/>
        <v>61</v>
      </c>
      <c r="D69" s="14" t="s">
        <v>150</v>
      </c>
      <c r="E69" s="20"/>
      <c r="F69" s="20"/>
      <c r="G69" s="20"/>
      <c r="H69" s="20"/>
      <c r="I69" s="20"/>
      <c r="J69" s="20"/>
      <c r="K69" s="20"/>
      <c r="L69" s="20"/>
      <c r="M69" s="20"/>
      <c r="N69" s="20"/>
    </row>
    <row r="70" spans="1:14" x14ac:dyDescent="0.2">
      <c r="A70" s="279"/>
      <c r="B70" s="19" t="s">
        <v>134</v>
      </c>
      <c r="C70" s="14">
        <f t="shared" si="0"/>
        <v>62</v>
      </c>
      <c r="D70" s="14" t="s">
        <v>152</v>
      </c>
      <c r="E70" s="20"/>
      <c r="F70" s="20"/>
      <c r="G70" s="20"/>
      <c r="H70" s="20"/>
      <c r="I70" s="20"/>
      <c r="J70" s="20"/>
      <c r="K70" s="20"/>
      <c r="L70" s="20"/>
      <c r="M70" s="20"/>
      <c r="N70" s="20"/>
    </row>
    <row r="71" spans="1:14" x14ac:dyDescent="0.2">
      <c r="A71" s="279"/>
      <c r="B71" s="19" t="s">
        <v>189</v>
      </c>
      <c r="C71" s="14">
        <f t="shared" si="0"/>
        <v>63</v>
      </c>
      <c r="D71" s="14" t="s">
        <v>154</v>
      </c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1:14" x14ac:dyDescent="0.2">
      <c r="A72" s="279"/>
      <c r="B72" s="19" t="s">
        <v>190</v>
      </c>
      <c r="C72" s="14">
        <f t="shared" si="0"/>
        <v>64</v>
      </c>
      <c r="D72" s="14" t="s">
        <v>157</v>
      </c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1:14" x14ac:dyDescent="0.2">
      <c r="A73" s="280"/>
      <c r="B73" s="19" t="s">
        <v>191</v>
      </c>
      <c r="C73" s="14">
        <f t="shared" si="0"/>
        <v>65</v>
      </c>
      <c r="D73" s="14" t="s">
        <v>192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</row>
    <row r="74" spans="1:14" x14ac:dyDescent="0.2">
      <c r="A74" s="276" t="s">
        <v>683</v>
      </c>
      <c r="B74" s="277"/>
      <c r="C74" s="125">
        <f t="shared" si="0"/>
        <v>66</v>
      </c>
      <c r="D74" s="126" t="s">
        <v>194</v>
      </c>
      <c r="E74" s="127"/>
      <c r="F74" s="127"/>
      <c r="G74" s="127"/>
      <c r="H74" s="127"/>
      <c r="I74" s="127"/>
      <c r="J74" s="127"/>
      <c r="K74" s="127"/>
      <c r="L74" s="127"/>
      <c r="M74" s="127"/>
      <c r="N74" s="127"/>
    </row>
    <row r="75" spans="1:14" x14ac:dyDescent="0.2">
      <c r="A75" s="278" t="s">
        <v>195</v>
      </c>
      <c r="B75" s="19" t="s">
        <v>196</v>
      </c>
      <c r="C75" s="14">
        <f t="shared" ref="C75:C138" si="1">C74+1</f>
        <v>67</v>
      </c>
      <c r="D75" s="14" t="s">
        <v>111</v>
      </c>
      <c r="E75" s="20"/>
      <c r="F75" s="20"/>
      <c r="G75" s="20"/>
      <c r="H75" s="20"/>
      <c r="I75" s="20"/>
      <c r="J75" s="20"/>
      <c r="K75" s="20"/>
      <c r="L75" s="20"/>
      <c r="M75" s="20"/>
      <c r="N75" s="20"/>
    </row>
    <row r="76" spans="1:14" x14ac:dyDescent="0.2">
      <c r="A76" s="279"/>
      <c r="B76" s="19" t="s">
        <v>162</v>
      </c>
      <c r="C76" s="14">
        <f t="shared" si="1"/>
        <v>68</v>
      </c>
      <c r="D76" s="14" t="s">
        <v>113</v>
      </c>
      <c r="E76" s="20"/>
      <c r="F76" s="20"/>
      <c r="G76" s="20"/>
      <c r="H76" s="20"/>
      <c r="I76" s="20"/>
      <c r="J76" s="20"/>
      <c r="K76" s="20"/>
      <c r="L76" s="20"/>
      <c r="M76" s="20"/>
      <c r="N76" s="20"/>
    </row>
    <row r="77" spans="1:14" x14ac:dyDescent="0.2">
      <c r="A77" s="279"/>
      <c r="B77" s="19" t="s">
        <v>163</v>
      </c>
      <c r="C77" s="14">
        <f t="shared" si="1"/>
        <v>69</v>
      </c>
      <c r="D77" s="14" t="s">
        <v>115</v>
      </c>
      <c r="E77" s="20"/>
      <c r="F77" s="20"/>
      <c r="G77" s="20"/>
      <c r="H77" s="20"/>
      <c r="I77" s="20"/>
      <c r="J77" s="20"/>
      <c r="K77" s="20"/>
      <c r="L77" s="20"/>
      <c r="M77" s="20"/>
      <c r="N77" s="20"/>
    </row>
    <row r="78" spans="1:14" x14ac:dyDescent="0.2">
      <c r="A78" s="279"/>
      <c r="B78" s="19" t="s">
        <v>130</v>
      </c>
      <c r="C78" s="14">
        <f t="shared" si="1"/>
        <v>70</v>
      </c>
      <c r="D78" s="14" t="s">
        <v>109</v>
      </c>
      <c r="E78" s="20"/>
      <c r="F78" s="20"/>
      <c r="G78" s="20"/>
      <c r="H78" s="20"/>
      <c r="I78" s="20"/>
      <c r="J78" s="20"/>
      <c r="K78" s="20"/>
      <c r="L78" s="20"/>
      <c r="M78" s="20"/>
      <c r="N78" s="20"/>
    </row>
    <row r="79" spans="1:14" x14ac:dyDescent="0.2">
      <c r="A79" s="279"/>
      <c r="B79" s="19" t="s">
        <v>197</v>
      </c>
      <c r="C79" s="14">
        <f t="shared" si="1"/>
        <v>71</v>
      </c>
      <c r="D79" s="14" t="s">
        <v>117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x14ac:dyDescent="0.2">
      <c r="A80" s="279"/>
      <c r="B80" s="95" t="s">
        <v>633</v>
      </c>
      <c r="C80" s="14">
        <f t="shared" si="1"/>
        <v>72</v>
      </c>
      <c r="D80" s="14" t="s">
        <v>119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 spans="1:14" x14ac:dyDescent="0.2">
      <c r="A81" s="279"/>
      <c r="B81" s="19" t="s">
        <v>198</v>
      </c>
      <c r="C81" s="14">
        <f t="shared" si="1"/>
        <v>73</v>
      </c>
      <c r="D81" s="14" t="s">
        <v>121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</row>
    <row r="82" spans="1:14" x14ac:dyDescent="0.2">
      <c r="A82" s="279"/>
      <c r="B82" s="19" t="s">
        <v>199</v>
      </c>
      <c r="C82" s="14">
        <f t="shared" si="1"/>
        <v>74</v>
      </c>
      <c r="D82" s="14" t="s">
        <v>123</v>
      </c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x14ac:dyDescent="0.2">
      <c r="A83" s="279"/>
      <c r="B83" s="19" t="s">
        <v>200</v>
      </c>
      <c r="C83" s="14">
        <f t="shared" si="1"/>
        <v>75</v>
      </c>
      <c r="D83" s="14" t="s">
        <v>125</v>
      </c>
      <c r="E83" s="20"/>
      <c r="F83" s="20"/>
      <c r="G83" s="20"/>
      <c r="H83" s="20"/>
      <c r="I83" s="20"/>
      <c r="J83" s="20"/>
      <c r="K83" s="20"/>
      <c r="L83" s="20"/>
      <c r="M83" s="20"/>
      <c r="N83" s="20"/>
    </row>
    <row r="84" spans="1:14" x14ac:dyDescent="0.2">
      <c r="A84" s="279"/>
      <c r="B84" s="19" t="s">
        <v>201</v>
      </c>
      <c r="C84" s="14">
        <f t="shared" si="1"/>
        <v>76</v>
      </c>
      <c r="D84" s="14" t="s">
        <v>138</v>
      </c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 x14ac:dyDescent="0.2">
      <c r="A85" s="279"/>
      <c r="B85" s="19" t="s">
        <v>202</v>
      </c>
      <c r="C85" s="14">
        <f t="shared" si="1"/>
        <v>77</v>
      </c>
      <c r="D85" s="14" t="s">
        <v>140</v>
      </c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x14ac:dyDescent="0.2">
      <c r="A86" s="279"/>
      <c r="B86" s="19" t="s">
        <v>203</v>
      </c>
      <c r="C86" s="14">
        <f t="shared" si="1"/>
        <v>78</v>
      </c>
      <c r="D86" s="14" t="s">
        <v>142</v>
      </c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 x14ac:dyDescent="0.2">
      <c r="A87" s="279"/>
      <c r="B87" s="19" t="s">
        <v>204</v>
      </c>
      <c r="C87" s="14">
        <f t="shared" si="1"/>
        <v>79</v>
      </c>
      <c r="D87" s="14" t="s">
        <v>144</v>
      </c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 x14ac:dyDescent="0.2">
      <c r="A88" s="279"/>
      <c r="B88" s="19" t="s">
        <v>205</v>
      </c>
      <c r="C88" s="14">
        <f t="shared" si="1"/>
        <v>80</v>
      </c>
      <c r="D88" s="14" t="s">
        <v>146</v>
      </c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x14ac:dyDescent="0.2">
      <c r="A89" s="279"/>
      <c r="B89" s="19" t="s">
        <v>206</v>
      </c>
      <c r="C89" s="14">
        <f t="shared" si="1"/>
        <v>81</v>
      </c>
      <c r="D89" s="14" t="s">
        <v>148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 x14ac:dyDescent="0.2">
      <c r="A90" s="280"/>
      <c r="B90" s="19" t="s">
        <v>207</v>
      </c>
      <c r="C90" s="14">
        <f t="shared" si="1"/>
        <v>82</v>
      </c>
      <c r="D90" s="14" t="s">
        <v>150</v>
      </c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x14ac:dyDescent="0.2">
      <c r="A91" s="276" t="s">
        <v>684</v>
      </c>
      <c r="B91" s="277"/>
      <c r="C91" s="125">
        <f t="shared" si="1"/>
        <v>83</v>
      </c>
      <c r="D91" s="126" t="s">
        <v>209</v>
      </c>
      <c r="E91" s="127"/>
      <c r="F91" s="127"/>
      <c r="G91" s="127"/>
      <c r="H91" s="127"/>
      <c r="I91" s="127"/>
      <c r="J91" s="127"/>
      <c r="K91" s="127"/>
      <c r="L91" s="127"/>
      <c r="M91" s="127"/>
      <c r="N91" s="127"/>
    </row>
    <row r="92" spans="1:14" x14ac:dyDescent="0.2">
      <c r="A92" s="278" t="s">
        <v>210</v>
      </c>
      <c r="B92" s="19" t="s">
        <v>211</v>
      </c>
      <c r="C92" s="14">
        <f t="shared" si="1"/>
        <v>84</v>
      </c>
      <c r="D92" s="14" t="s">
        <v>111</v>
      </c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 x14ac:dyDescent="0.2">
      <c r="A93" s="279"/>
      <c r="B93" s="21" t="s">
        <v>212</v>
      </c>
      <c r="C93" s="14">
        <f t="shared" si="1"/>
        <v>85</v>
      </c>
      <c r="D93" s="22" t="s">
        <v>113</v>
      </c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 x14ac:dyDescent="0.2">
      <c r="A94" s="279"/>
      <c r="B94" s="21" t="s">
        <v>213</v>
      </c>
      <c r="C94" s="14">
        <f t="shared" si="1"/>
        <v>86</v>
      </c>
      <c r="D94" s="22" t="s">
        <v>115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 x14ac:dyDescent="0.2">
      <c r="A95" s="279"/>
      <c r="B95" s="21" t="s">
        <v>214</v>
      </c>
      <c r="C95" s="14">
        <f t="shared" si="1"/>
        <v>87</v>
      </c>
      <c r="D95" s="22" t="s">
        <v>117</v>
      </c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x14ac:dyDescent="0.2">
      <c r="A96" s="279"/>
      <c r="B96" s="21" t="s">
        <v>215</v>
      </c>
      <c r="C96" s="14">
        <f t="shared" si="1"/>
        <v>88</v>
      </c>
      <c r="D96" s="22" t="s">
        <v>119</v>
      </c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x14ac:dyDescent="0.2">
      <c r="A97" s="279"/>
      <c r="B97" s="21" t="s">
        <v>216</v>
      </c>
      <c r="C97" s="14">
        <f t="shared" si="1"/>
        <v>89</v>
      </c>
      <c r="D97" s="22" t="s">
        <v>121</v>
      </c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 x14ac:dyDescent="0.2">
      <c r="A98" s="279"/>
      <c r="B98" s="21" t="s">
        <v>217</v>
      </c>
      <c r="C98" s="14">
        <f t="shared" si="1"/>
        <v>90</v>
      </c>
      <c r="D98" s="22" t="s">
        <v>109</v>
      </c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 x14ac:dyDescent="0.2">
      <c r="A99" s="279"/>
      <c r="B99" s="21" t="s">
        <v>218</v>
      </c>
      <c r="C99" s="14">
        <f t="shared" si="1"/>
        <v>91</v>
      </c>
      <c r="D99" s="22" t="s">
        <v>123</v>
      </c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 x14ac:dyDescent="0.2">
      <c r="A100" s="279"/>
      <c r="B100" s="21" t="s">
        <v>219</v>
      </c>
      <c r="C100" s="14">
        <f t="shared" si="1"/>
        <v>92</v>
      </c>
      <c r="D100" s="22" t="s">
        <v>125</v>
      </c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x14ac:dyDescent="0.2">
      <c r="A101" s="279"/>
      <c r="B101" s="21" t="s">
        <v>220</v>
      </c>
      <c r="C101" s="14">
        <f t="shared" si="1"/>
        <v>93</v>
      </c>
      <c r="D101" s="22" t="s">
        <v>138</v>
      </c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x14ac:dyDescent="0.2">
      <c r="A102" s="279"/>
      <c r="B102" s="21" t="s">
        <v>221</v>
      </c>
      <c r="C102" s="14">
        <f t="shared" si="1"/>
        <v>94</v>
      </c>
      <c r="D102" s="22" t="s">
        <v>140</v>
      </c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x14ac:dyDescent="0.2">
      <c r="A103" s="279"/>
      <c r="B103" s="21" t="s">
        <v>222</v>
      </c>
      <c r="C103" s="14">
        <f t="shared" si="1"/>
        <v>95</v>
      </c>
      <c r="D103" s="22" t="s">
        <v>142</v>
      </c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x14ac:dyDescent="0.2">
      <c r="A104" s="279"/>
      <c r="B104" s="21" t="s">
        <v>223</v>
      </c>
      <c r="C104" s="14">
        <f t="shared" si="1"/>
        <v>96</v>
      </c>
      <c r="D104" s="22" t="s">
        <v>144</v>
      </c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x14ac:dyDescent="0.2">
      <c r="A105" s="279"/>
      <c r="B105" s="21" t="s">
        <v>224</v>
      </c>
      <c r="C105" s="14">
        <f t="shared" si="1"/>
        <v>97</v>
      </c>
      <c r="D105" s="22" t="s">
        <v>146</v>
      </c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x14ac:dyDescent="0.2">
      <c r="A106" s="279"/>
      <c r="B106" s="21" t="s">
        <v>225</v>
      </c>
      <c r="C106" s="14">
        <f t="shared" si="1"/>
        <v>98</v>
      </c>
      <c r="D106" s="22" t="s">
        <v>148</v>
      </c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x14ac:dyDescent="0.2">
      <c r="A107" s="279"/>
      <c r="B107" s="21" t="s">
        <v>226</v>
      </c>
      <c r="C107" s="14">
        <f t="shared" si="1"/>
        <v>99</v>
      </c>
      <c r="D107" s="22" t="s">
        <v>150</v>
      </c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x14ac:dyDescent="0.2">
      <c r="A108" s="279"/>
      <c r="B108" s="21" t="s">
        <v>227</v>
      </c>
      <c r="C108" s="14">
        <f t="shared" si="1"/>
        <v>100</v>
      </c>
      <c r="D108" s="22" t="s">
        <v>152</v>
      </c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x14ac:dyDescent="0.2">
      <c r="A109" s="280"/>
      <c r="B109" s="21" t="s">
        <v>228</v>
      </c>
      <c r="C109" s="14">
        <f t="shared" si="1"/>
        <v>101</v>
      </c>
      <c r="D109" s="22" t="s">
        <v>154</v>
      </c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x14ac:dyDescent="0.2">
      <c r="A110" s="276" t="s">
        <v>685</v>
      </c>
      <c r="B110" s="277"/>
      <c r="C110" s="125">
        <f t="shared" si="1"/>
        <v>102</v>
      </c>
      <c r="D110" s="126" t="s">
        <v>230</v>
      </c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</row>
    <row r="111" spans="1:14" x14ac:dyDescent="0.2">
      <c r="A111" s="278" t="s">
        <v>231</v>
      </c>
      <c r="B111" s="19" t="s">
        <v>232</v>
      </c>
      <c r="C111" s="14">
        <f t="shared" si="1"/>
        <v>103</v>
      </c>
      <c r="D111" s="14" t="s">
        <v>111</v>
      </c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x14ac:dyDescent="0.2">
      <c r="A112" s="279"/>
      <c r="B112" s="19" t="s">
        <v>233</v>
      </c>
      <c r="C112" s="14">
        <f t="shared" si="1"/>
        <v>104</v>
      </c>
      <c r="D112" s="14" t="s">
        <v>109</v>
      </c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x14ac:dyDescent="0.2">
      <c r="A113" s="280"/>
      <c r="B113" s="19" t="s">
        <v>234</v>
      </c>
      <c r="C113" s="14">
        <f t="shared" si="1"/>
        <v>105</v>
      </c>
      <c r="D113" s="14" t="s">
        <v>113</v>
      </c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x14ac:dyDescent="0.2">
      <c r="A114" s="276" t="s">
        <v>686</v>
      </c>
      <c r="B114" s="277"/>
      <c r="C114" s="125">
        <f t="shared" si="1"/>
        <v>106</v>
      </c>
      <c r="D114" s="126" t="s">
        <v>236</v>
      </c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</row>
    <row r="115" spans="1:14" x14ac:dyDescent="0.2">
      <c r="A115" s="278" t="s">
        <v>237</v>
      </c>
      <c r="B115" s="19" t="s">
        <v>238</v>
      </c>
      <c r="C115" s="14">
        <f t="shared" si="1"/>
        <v>107</v>
      </c>
      <c r="D115" s="14" t="s">
        <v>109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x14ac:dyDescent="0.2">
      <c r="A116" s="279"/>
      <c r="B116" s="19" t="s">
        <v>239</v>
      </c>
      <c r="C116" s="14">
        <f t="shared" si="1"/>
        <v>108</v>
      </c>
      <c r="D116" s="14" t="s">
        <v>111</v>
      </c>
      <c r="E116" s="20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1:14" x14ac:dyDescent="0.2">
      <c r="A117" s="279"/>
      <c r="B117" s="19" t="s">
        <v>240</v>
      </c>
      <c r="C117" s="14">
        <f t="shared" si="1"/>
        <v>109</v>
      </c>
      <c r="D117" s="14" t="s">
        <v>113</v>
      </c>
      <c r="E117" s="20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14" x14ac:dyDescent="0.2">
      <c r="A118" s="280"/>
      <c r="B118" s="19" t="s">
        <v>241</v>
      </c>
      <c r="C118" s="14">
        <f t="shared" si="1"/>
        <v>110</v>
      </c>
      <c r="D118" s="14" t="s">
        <v>115</v>
      </c>
      <c r="E118" s="20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1:14" x14ac:dyDescent="0.2">
      <c r="A119" s="276" t="s">
        <v>687</v>
      </c>
      <c r="B119" s="277"/>
      <c r="C119" s="125">
        <f t="shared" si="1"/>
        <v>111</v>
      </c>
      <c r="D119" s="126" t="s">
        <v>243</v>
      </c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</row>
    <row r="120" spans="1:14" x14ac:dyDescent="0.2">
      <c r="A120" s="278" t="s">
        <v>244</v>
      </c>
      <c r="B120" s="19" t="s">
        <v>245</v>
      </c>
      <c r="C120" s="14">
        <f t="shared" si="1"/>
        <v>112</v>
      </c>
      <c r="D120" s="14" t="s">
        <v>111</v>
      </c>
      <c r="E120" s="20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1:14" x14ac:dyDescent="0.2">
      <c r="A121" s="279"/>
      <c r="B121" s="19" t="s">
        <v>246</v>
      </c>
      <c r="C121" s="14">
        <f t="shared" si="1"/>
        <v>113</v>
      </c>
      <c r="D121" s="14" t="s">
        <v>113</v>
      </c>
      <c r="E121" s="20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1:14" x14ac:dyDescent="0.2">
      <c r="A122" s="279"/>
      <c r="B122" s="19" t="s">
        <v>247</v>
      </c>
      <c r="C122" s="14">
        <f t="shared" si="1"/>
        <v>114</v>
      </c>
      <c r="D122" s="14" t="s">
        <v>115</v>
      </c>
      <c r="E122" s="20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1:14" x14ac:dyDescent="0.2">
      <c r="A123" s="279"/>
      <c r="B123" s="19" t="s">
        <v>248</v>
      </c>
      <c r="C123" s="14">
        <f t="shared" si="1"/>
        <v>115</v>
      </c>
      <c r="D123" s="14" t="s">
        <v>117</v>
      </c>
      <c r="E123" s="20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1:14" x14ac:dyDescent="0.2">
      <c r="A124" s="279"/>
      <c r="B124" s="19" t="s">
        <v>249</v>
      </c>
      <c r="C124" s="14">
        <f t="shared" si="1"/>
        <v>116</v>
      </c>
      <c r="D124" s="14" t="s">
        <v>119</v>
      </c>
      <c r="E124" s="20"/>
      <c r="F124" s="20"/>
      <c r="G124" s="20"/>
      <c r="H124" s="20"/>
      <c r="I124" s="20"/>
      <c r="J124" s="20"/>
      <c r="K124" s="20"/>
      <c r="L124" s="20"/>
      <c r="M124" s="20"/>
      <c r="N124" s="20"/>
    </row>
    <row r="125" spans="1:14" x14ac:dyDescent="0.2">
      <c r="A125" s="279"/>
      <c r="B125" s="19" t="s">
        <v>250</v>
      </c>
      <c r="C125" s="14">
        <f t="shared" si="1"/>
        <v>117</v>
      </c>
      <c r="D125" s="14" t="s">
        <v>121</v>
      </c>
      <c r="E125" s="20"/>
      <c r="F125" s="20"/>
      <c r="G125" s="20"/>
      <c r="H125" s="20"/>
      <c r="I125" s="20"/>
      <c r="J125" s="20"/>
      <c r="K125" s="20"/>
      <c r="L125" s="20"/>
      <c r="M125" s="20"/>
      <c r="N125" s="20"/>
    </row>
    <row r="126" spans="1:14" x14ac:dyDescent="0.2">
      <c r="A126" s="279"/>
      <c r="B126" s="19" t="s">
        <v>251</v>
      </c>
      <c r="C126" s="14">
        <f t="shared" si="1"/>
        <v>118</v>
      </c>
      <c r="D126" s="14" t="s">
        <v>123</v>
      </c>
      <c r="E126" s="20"/>
      <c r="F126" s="20"/>
      <c r="G126" s="20"/>
      <c r="H126" s="20"/>
      <c r="I126" s="20"/>
      <c r="J126" s="20"/>
      <c r="K126" s="20"/>
      <c r="L126" s="20"/>
      <c r="M126" s="20"/>
      <c r="N126" s="20"/>
    </row>
    <row r="127" spans="1:14" x14ac:dyDescent="0.2">
      <c r="A127" s="279"/>
      <c r="B127" s="19" t="s">
        <v>252</v>
      </c>
      <c r="C127" s="14">
        <f t="shared" si="1"/>
        <v>119</v>
      </c>
      <c r="D127" s="14" t="s">
        <v>125</v>
      </c>
      <c r="E127" s="20"/>
      <c r="F127" s="20"/>
      <c r="G127" s="20"/>
      <c r="H127" s="20"/>
      <c r="I127" s="20"/>
      <c r="J127" s="20"/>
      <c r="K127" s="20"/>
      <c r="L127" s="20"/>
      <c r="M127" s="20"/>
      <c r="N127" s="20"/>
    </row>
    <row r="128" spans="1:14" x14ac:dyDescent="0.2">
      <c r="A128" s="279"/>
      <c r="B128" s="19" t="s">
        <v>253</v>
      </c>
      <c r="C128" s="14">
        <f t="shared" si="1"/>
        <v>120</v>
      </c>
      <c r="D128" s="14" t="s">
        <v>109</v>
      </c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1:14" x14ac:dyDescent="0.2">
      <c r="A129" s="279"/>
      <c r="B129" s="19" t="s">
        <v>254</v>
      </c>
      <c r="C129" s="14">
        <f t="shared" si="1"/>
        <v>121</v>
      </c>
      <c r="D129" s="14" t="s">
        <v>138</v>
      </c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1:14" x14ac:dyDescent="0.2">
      <c r="A130" s="279"/>
      <c r="B130" s="19" t="s">
        <v>255</v>
      </c>
      <c r="C130" s="14">
        <f t="shared" si="1"/>
        <v>122</v>
      </c>
      <c r="D130" s="14" t="s">
        <v>140</v>
      </c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1:14" x14ac:dyDescent="0.2">
      <c r="A131" s="279"/>
      <c r="B131" s="19" t="s">
        <v>256</v>
      </c>
      <c r="C131" s="14">
        <f t="shared" si="1"/>
        <v>123</v>
      </c>
      <c r="D131" s="14" t="s">
        <v>142</v>
      </c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1:14" x14ac:dyDescent="0.2">
      <c r="A132" s="279"/>
      <c r="B132" s="19" t="s">
        <v>257</v>
      </c>
      <c r="C132" s="14">
        <f t="shared" si="1"/>
        <v>124</v>
      </c>
      <c r="D132" s="14" t="s">
        <v>144</v>
      </c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1:14" x14ac:dyDescent="0.2">
      <c r="A133" s="280"/>
      <c r="B133" s="19" t="s">
        <v>228</v>
      </c>
      <c r="C133" s="14">
        <f t="shared" si="1"/>
        <v>125</v>
      </c>
      <c r="D133" s="14" t="s">
        <v>146</v>
      </c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1:14" x14ac:dyDescent="0.2">
      <c r="A134" s="276" t="s">
        <v>688</v>
      </c>
      <c r="B134" s="277"/>
      <c r="C134" s="125">
        <f t="shared" si="1"/>
        <v>126</v>
      </c>
      <c r="D134" s="126" t="s">
        <v>259</v>
      </c>
      <c r="E134" s="127"/>
      <c r="F134" s="127"/>
      <c r="G134" s="127"/>
      <c r="H134" s="127"/>
      <c r="I134" s="127"/>
      <c r="J134" s="127"/>
      <c r="K134" s="127"/>
      <c r="L134" s="127"/>
      <c r="M134" s="127"/>
      <c r="N134" s="127"/>
    </row>
    <row r="135" spans="1:14" x14ac:dyDescent="0.2">
      <c r="A135" s="278" t="s">
        <v>260</v>
      </c>
      <c r="B135" s="19" t="s">
        <v>261</v>
      </c>
      <c r="C135" s="14">
        <f t="shared" si="1"/>
        <v>127</v>
      </c>
      <c r="D135" s="14" t="s">
        <v>111</v>
      </c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1:14" x14ac:dyDescent="0.2">
      <c r="A136" s="279"/>
      <c r="B136" s="19" t="s">
        <v>262</v>
      </c>
      <c r="C136" s="14">
        <f t="shared" si="1"/>
        <v>128</v>
      </c>
      <c r="D136" s="14" t="s">
        <v>113</v>
      </c>
      <c r="E136" s="23"/>
      <c r="F136" s="23"/>
      <c r="G136" s="23"/>
      <c r="H136" s="23"/>
      <c r="I136" s="23"/>
      <c r="J136" s="23"/>
      <c r="K136" s="23"/>
      <c r="L136" s="23"/>
      <c r="M136" s="23"/>
      <c r="N136" s="23"/>
    </row>
    <row r="137" spans="1:14" x14ac:dyDescent="0.2">
      <c r="A137" s="279"/>
      <c r="B137" s="19" t="s">
        <v>263</v>
      </c>
      <c r="C137" s="14">
        <f t="shared" si="1"/>
        <v>129</v>
      </c>
      <c r="D137" s="14" t="s">
        <v>115</v>
      </c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1:14" x14ac:dyDescent="0.2">
      <c r="A138" s="279"/>
      <c r="B138" s="19" t="s">
        <v>130</v>
      </c>
      <c r="C138" s="14">
        <f t="shared" si="1"/>
        <v>130</v>
      </c>
      <c r="D138" s="14" t="s">
        <v>117</v>
      </c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1:14" x14ac:dyDescent="0.2">
      <c r="A139" s="279"/>
      <c r="B139" s="19" t="s">
        <v>264</v>
      </c>
      <c r="C139" s="14">
        <f t="shared" ref="C139:C202" si="2">C138+1</f>
        <v>131</v>
      </c>
      <c r="D139" s="14" t="s">
        <v>119</v>
      </c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1:14" x14ac:dyDescent="0.2">
      <c r="A140" s="279"/>
      <c r="B140" s="19" t="s">
        <v>265</v>
      </c>
      <c r="C140" s="14">
        <f t="shared" si="2"/>
        <v>132</v>
      </c>
      <c r="D140" s="14" t="s">
        <v>121</v>
      </c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1:14" x14ac:dyDescent="0.2">
      <c r="A141" s="279"/>
      <c r="B141" s="19" t="s">
        <v>266</v>
      </c>
      <c r="C141" s="14">
        <f t="shared" si="2"/>
        <v>133</v>
      </c>
      <c r="D141" s="14" t="s">
        <v>123</v>
      </c>
      <c r="E141" s="20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x14ac:dyDescent="0.2">
      <c r="A142" s="279"/>
      <c r="B142" s="19" t="s">
        <v>267</v>
      </c>
      <c r="C142" s="14">
        <f t="shared" si="2"/>
        <v>134</v>
      </c>
      <c r="D142" s="14" t="s">
        <v>125</v>
      </c>
      <c r="E142" s="20"/>
      <c r="F142" s="20"/>
      <c r="G142" s="20"/>
      <c r="H142" s="20"/>
      <c r="I142" s="20"/>
      <c r="J142" s="20"/>
      <c r="K142" s="20"/>
      <c r="L142" s="20"/>
      <c r="M142" s="20"/>
      <c r="N142" s="20"/>
    </row>
    <row r="143" spans="1:14" x14ac:dyDescent="0.2">
      <c r="A143" s="279"/>
      <c r="B143" s="19" t="s">
        <v>268</v>
      </c>
      <c r="C143" s="14">
        <f t="shared" si="2"/>
        <v>135</v>
      </c>
      <c r="D143" s="14" t="s">
        <v>138</v>
      </c>
      <c r="E143" s="20"/>
      <c r="F143" s="20"/>
      <c r="G143" s="20"/>
      <c r="H143" s="20"/>
      <c r="I143" s="20"/>
      <c r="J143" s="20"/>
      <c r="K143" s="20"/>
      <c r="L143" s="20"/>
      <c r="M143" s="20"/>
      <c r="N143" s="20"/>
    </row>
    <row r="144" spans="1:14" x14ac:dyDescent="0.2">
      <c r="A144" s="279"/>
      <c r="B144" s="19" t="s">
        <v>269</v>
      </c>
      <c r="C144" s="14">
        <f t="shared" si="2"/>
        <v>136</v>
      </c>
      <c r="D144" s="14" t="s">
        <v>140</v>
      </c>
      <c r="E144" s="20"/>
      <c r="F144" s="20"/>
      <c r="G144" s="20"/>
      <c r="H144" s="20"/>
      <c r="I144" s="20"/>
      <c r="J144" s="20"/>
      <c r="K144" s="20"/>
      <c r="L144" s="20"/>
      <c r="M144" s="20"/>
      <c r="N144" s="20"/>
    </row>
    <row r="145" spans="1:14" x14ac:dyDescent="0.2">
      <c r="A145" s="279"/>
      <c r="B145" s="19" t="s">
        <v>270</v>
      </c>
      <c r="C145" s="14">
        <f t="shared" si="2"/>
        <v>137</v>
      </c>
      <c r="D145" s="14" t="s">
        <v>109</v>
      </c>
      <c r="E145" s="20"/>
      <c r="F145" s="20"/>
      <c r="G145" s="20"/>
      <c r="H145" s="20"/>
      <c r="I145" s="20"/>
      <c r="J145" s="20"/>
      <c r="K145" s="20"/>
      <c r="L145" s="20"/>
      <c r="M145" s="20"/>
      <c r="N145" s="20"/>
    </row>
    <row r="146" spans="1:14" x14ac:dyDescent="0.2">
      <c r="A146" s="279"/>
      <c r="B146" s="19" t="s">
        <v>271</v>
      </c>
      <c r="C146" s="14">
        <f t="shared" si="2"/>
        <v>138</v>
      </c>
      <c r="D146" s="14" t="s">
        <v>142</v>
      </c>
      <c r="E146" s="20"/>
      <c r="F146" s="20"/>
      <c r="G146" s="20"/>
      <c r="H146" s="20"/>
      <c r="I146" s="20"/>
      <c r="J146" s="20"/>
      <c r="K146" s="20"/>
      <c r="L146" s="20"/>
      <c r="M146" s="20"/>
      <c r="N146" s="20"/>
    </row>
    <row r="147" spans="1:14" x14ac:dyDescent="0.2">
      <c r="A147" s="279"/>
      <c r="B147" s="19" t="s">
        <v>272</v>
      </c>
      <c r="C147" s="14">
        <f t="shared" si="2"/>
        <v>139</v>
      </c>
      <c r="D147" s="14" t="s">
        <v>144</v>
      </c>
      <c r="E147" s="20"/>
      <c r="F147" s="20"/>
      <c r="G147" s="20"/>
      <c r="H147" s="20"/>
      <c r="I147" s="20"/>
      <c r="J147" s="20"/>
      <c r="K147" s="20"/>
      <c r="L147" s="20"/>
      <c r="M147" s="20"/>
      <c r="N147" s="20"/>
    </row>
    <row r="148" spans="1:14" x14ac:dyDescent="0.2">
      <c r="A148" s="280"/>
      <c r="B148" s="19" t="s">
        <v>273</v>
      </c>
      <c r="C148" s="14">
        <f t="shared" si="2"/>
        <v>140</v>
      </c>
      <c r="D148" s="14" t="s">
        <v>146</v>
      </c>
      <c r="E148" s="20"/>
      <c r="F148" s="20"/>
      <c r="G148" s="20"/>
      <c r="H148" s="20"/>
      <c r="I148" s="20"/>
      <c r="J148" s="20"/>
      <c r="K148" s="20"/>
      <c r="L148" s="20"/>
      <c r="M148" s="20"/>
      <c r="N148" s="20"/>
    </row>
    <row r="149" spans="1:14" x14ac:dyDescent="0.2">
      <c r="A149" s="276" t="s">
        <v>689</v>
      </c>
      <c r="B149" s="277"/>
      <c r="C149" s="125">
        <f t="shared" si="2"/>
        <v>141</v>
      </c>
      <c r="D149" s="126" t="s">
        <v>275</v>
      </c>
      <c r="E149" s="127"/>
      <c r="F149" s="127"/>
      <c r="G149" s="127"/>
      <c r="H149" s="127"/>
      <c r="I149" s="127"/>
      <c r="J149" s="127"/>
      <c r="K149" s="127"/>
      <c r="L149" s="127"/>
      <c r="M149" s="127"/>
      <c r="N149" s="127"/>
    </row>
    <row r="150" spans="1:14" x14ac:dyDescent="0.2">
      <c r="A150" s="278" t="s">
        <v>276</v>
      </c>
      <c r="B150" s="19" t="s">
        <v>277</v>
      </c>
      <c r="C150" s="14">
        <f t="shared" si="2"/>
        <v>142</v>
      </c>
      <c r="D150" s="14" t="s">
        <v>111</v>
      </c>
      <c r="E150" s="20"/>
      <c r="F150" s="20"/>
      <c r="G150" s="20"/>
      <c r="H150" s="20"/>
      <c r="I150" s="20"/>
      <c r="J150" s="20"/>
      <c r="K150" s="20"/>
      <c r="L150" s="20"/>
      <c r="M150" s="20"/>
      <c r="N150" s="20"/>
    </row>
    <row r="151" spans="1:14" x14ac:dyDescent="0.2">
      <c r="A151" s="279"/>
      <c r="B151" s="19" t="s">
        <v>278</v>
      </c>
      <c r="C151" s="14">
        <f t="shared" si="2"/>
        <v>143</v>
      </c>
      <c r="D151" s="14" t="s">
        <v>113</v>
      </c>
      <c r="E151" s="23"/>
      <c r="F151" s="23"/>
      <c r="G151" s="23"/>
      <c r="H151" s="23"/>
      <c r="I151" s="23"/>
      <c r="J151" s="23"/>
      <c r="K151" s="23"/>
      <c r="L151" s="23"/>
      <c r="M151" s="23"/>
      <c r="N151" s="23"/>
    </row>
    <row r="152" spans="1:14" x14ac:dyDescent="0.2">
      <c r="A152" s="279"/>
      <c r="B152" s="19" t="s">
        <v>279</v>
      </c>
      <c r="C152" s="14">
        <f t="shared" si="2"/>
        <v>144</v>
      </c>
      <c r="D152" s="14" t="s">
        <v>115</v>
      </c>
      <c r="E152" s="20"/>
      <c r="F152" s="20"/>
      <c r="G152" s="20"/>
      <c r="H152" s="20"/>
      <c r="I152" s="20"/>
      <c r="J152" s="20"/>
      <c r="K152" s="20"/>
      <c r="L152" s="20"/>
      <c r="M152" s="20"/>
      <c r="N152" s="20"/>
    </row>
    <row r="153" spans="1:14" x14ac:dyDescent="0.2">
      <c r="A153" s="279"/>
      <c r="B153" s="19" t="s">
        <v>280</v>
      </c>
      <c r="C153" s="14">
        <f t="shared" si="2"/>
        <v>145</v>
      </c>
      <c r="D153" s="14" t="s">
        <v>117</v>
      </c>
      <c r="E153" s="20"/>
      <c r="F153" s="20"/>
      <c r="G153" s="20"/>
      <c r="H153" s="20"/>
      <c r="I153" s="20"/>
      <c r="J153" s="20"/>
      <c r="K153" s="20"/>
      <c r="L153" s="20"/>
      <c r="M153" s="20"/>
      <c r="N153" s="20"/>
    </row>
    <row r="154" spans="1:14" x14ac:dyDescent="0.2">
      <c r="A154" s="279"/>
      <c r="B154" s="19" t="s">
        <v>281</v>
      </c>
      <c r="C154" s="14">
        <f t="shared" si="2"/>
        <v>146</v>
      </c>
      <c r="D154" s="14" t="s">
        <v>119</v>
      </c>
      <c r="E154" s="20"/>
      <c r="F154" s="20"/>
      <c r="G154" s="20"/>
      <c r="H154" s="20"/>
      <c r="I154" s="20"/>
      <c r="J154" s="20"/>
      <c r="K154" s="20"/>
      <c r="L154" s="20"/>
      <c r="M154" s="20"/>
      <c r="N154" s="20"/>
    </row>
    <row r="155" spans="1:14" x14ac:dyDescent="0.2">
      <c r="A155" s="279"/>
      <c r="B155" s="19" t="s">
        <v>282</v>
      </c>
      <c r="C155" s="14">
        <f t="shared" si="2"/>
        <v>147</v>
      </c>
      <c r="D155" s="14" t="s">
        <v>121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</row>
    <row r="156" spans="1:14" x14ac:dyDescent="0.2">
      <c r="A156" s="279"/>
      <c r="B156" s="19" t="s">
        <v>283</v>
      </c>
      <c r="C156" s="14">
        <f t="shared" si="2"/>
        <v>148</v>
      </c>
      <c r="D156" s="14" t="s">
        <v>123</v>
      </c>
      <c r="E156" s="20"/>
      <c r="F156" s="20"/>
      <c r="G156" s="20"/>
      <c r="H156" s="20"/>
      <c r="I156" s="20"/>
      <c r="J156" s="20"/>
      <c r="K156" s="20"/>
      <c r="L156" s="20"/>
      <c r="M156" s="20"/>
      <c r="N156" s="20"/>
    </row>
    <row r="157" spans="1:14" x14ac:dyDescent="0.2">
      <c r="A157" s="279"/>
      <c r="B157" s="19" t="s">
        <v>284</v>
      </c>
      <c r="C157" s="14">
        <f t="shared" si="2"/>
        <v>149</v>
      </c>
      <c r="D157" s="14" t="s">
        <v>125</v>
      </c>
      <c r="E157" s="20"/>
      <c r="F157" s="20"/>
      <c r="G157" s="20"/>
      <c r="H157" s="20"/>
      <c r="I157" s="20"/>
      <c r="J157" s="20"/>
      <c r="K157" s="20"/>
      <c r="L157" s="20"/>
      <c r="M157" s="20"/>
      <c r="N157" s="20"/>
    </row>
    <row r="158" spans="1:14" x14ac:dyDescent="0.2">
      <c r="A158" s="279"/>
      <c r="B158" s="19" t="s">
        <v>134</v>
      </c>
      <c r="C158" s="14">
        <f t="shared" si="2"/>
        <v>150</v>
      </c>
      <c r="D158" s="14" t="s">
        <v>138</v>
      </c>
      <c r="E158" s="20"/>
      <c r="F158" s="20"/>
      <c r="G158" s="20"/>
      <c r="H158" s="20"/>
      <c r="I158" s="20"/>
      <c r="J158" s="20"/>
      <c r="K158" s="20"/>
      <c r="L158" s="20"/>
      <c r="M158" s="20"/>
      <c r="N158" s="20"/>
    </row>
    <row r="159" spans="1:14" x14ac:dyDescent="0.2">
      <c r="A159" s="279"/>
      <c r="B159" s="19" t="s">
        <v>285</v>
      </c>
      <c r="C159" s="14">
        <f t="shared" si="2"/>
        <v>151</v>
      </c>
      <c r="D159" s="14" t="s">
        <v>140</v>
      </c>
      <c r="E159" s="20"/>
      <c r="F159" s="20"/>
      <c r="G159" s="20"/>
      <c r="H159" s="20"/>
      <c r="I159" s="20"/>
      <c r="J159" s="20"/>
      <c r="K159" s="20"/>
      <c r="L159" s="20"/>
      <c r="M159" s="20"/>
      <c r="N159" s="20"/>
    </row>
    <row r="160" spans="1:14" x14ac:dyDescent="0.2">
      <c r="A160" s="279"/>
      <c r="B160" s="19" t="s">
        <v>286</v>
      </c>
      <c r="C160" s="14">
        <f t="shared" si="2"/>
        <v>152</v>
      </c>
      <c r="D160" s="14" t="s">
        <v>109</v>
      </c>
      <c r="E160" s="20"/>
      <c r="F160" s="20"/>
      <c r="G160" s="20"/>
      <c r="H160" s="20"/>
      <c r="I160" s="20"/>
      <c r="J160" s="20"/>
      <c r="K160" s="20"/>
      <c r="L160" s="20"/>
      <c r="M160" s="20"/>
      <c r="N160" s="20"/>
    </row>
    <row r="161" spans="1:14" x14ac:dyDescent="0.2">
      <c r="A161" s="279"/>
      <c r="B161" s="19" t="s">
        <v>287</v>
      </c>
      <c r="C161" s="14">
        <f t="shared" si="2"/>
        <v>153</v>
      </c>
      <c r="D161" s="14" t="s">
        <v>142</v>
      </c>
      <c r="E161" s="20"/>
      <c r="F161" s="20"/>
      <c r="G161" s="20"/>
      <c r="H161" s="20"/>
      <c r="I161" s="20"/>
      <c r="J161" s="20"/>
      <c r="K161" s="20"/>
      <c r="L161" s="20"/>
      <c r="M161" s="20"/>
      <c r="N161" s="20"/>
    </row>
    <row r="162" spans="1:14" x14ac:dyDescent="0.2">
      <c r="A162" s="279"/>
      <c r="B162" s="19" t="s">
        <v>288</v>
      </c>
      <c r="C162" s="14">
        <f t="shared" si="2"/>
        <v>154</v>
      </c>
      <c r="D162" s="14" t="s">
        <v>144</v>
      </c>
      <c r="E162" s="20"/>
      <c r="F162" s="20"/>
      <c r="G162" s="20"/>
      <c r="H162" s="20"/>
      <c r="I162" s="20"/>
      <c r="J162" s="20"/>
      <c r="K162" s="20"/>
      <c r="L162" s="20"/>
      <c r="M162" s="20"/>
      <c r="N162" s="20"/>
    </row>
    <row r="163" spans="1:14" x14ac:dyDescent="0.2">
      <c r="A163" s="279"/>
      <c r="B163" s="19" t="s">
        <v>289</v>
      </c>
      <c r="C163" s="14">
        <f t="shared" si="2"/>
        <v>155</v>
      </c>
      <c r="D163" s="14" t="s">
        <v>146</v>
      </c>
      <c r="E163" s="20"/>
      <c r="F163" s="20"/>
      <c r="G163" s="20"/>
      <c r="H163" s="20"/>
      <c r="I163" s="20"/>
      <c r="J163" s="20"/>
      <c r="K163" s="20"/>
      <c r="L163" s="20"/>
      <c r="M163" s="20"/>
      <c r="N163" s="20"/>
    </row>
    <row r="164" spans="1:14" x14ac:dyDescent="0.2">
      <c r="A164" s="280"/>
      <c r="B164" s="19" t="s">
        <v>290</v>
      </c>
      <c r="C164" s="14">
        <f t="shared" si="2"/>
        <v>156</v>
      </c>
      <c r="D164" s="14" t="s">
        <v>148</v>
      </c>
      <c r="E164" s="20"/>
      <c r="F164" s="20"/>
      <c r="G164" s="20"/>
      <c r="H164" s="20"/>
      <c r="I164" s="20"/>
      <c r="J164" s="20"/>
      <c r="K164" s="20"/>
      <c r="L164" s="20"/>
      <c r="M164" s="20"/>
      <c r="N164" s="20"/>
    </row>
    <row r="165" spans="1:14" x14ac:dyDescent="0.2">
      <c r="A165" s="276" t="s">
        <v>690</v>
      </c>
      <c r="B165" s="277"/>
      <c r="C165" s="125">
        <f t="shared" si="2"/>
        <v>157</v>
      </c>
      <c r="D165" s="126" t="s">
        <v>292</v>
      </c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</row>
    <row r="166" spans="1:14" x14ac:dyDescent="0.2">
      <c r="A166" s="278" t="s">
        <v>293</v>
      </c>
      <c r="B166" s="19" t="s">
        <v>294</v>
      </c>
      <c r="C166" s="14">
        <f t="shared" si="2"/>
        <v>158</v>
      </c>
      <c r="D166" s="14" t="s">
        <v>111</v>
      </c>
      <c r="E166" s="20"/>
      <c r="F166" s="20"/>
      <c r="G166" s="20"/>
      <c r="H166" s="20"/>
      <c r="I166" s="20"/>
      <c r="J166" s="20"/>
      <c r="K166" s="20"/>
      <c r="L166" s="20"/>
      <c r="M166" s="20"/>
      <c r="N166" s="20"/>
    </row>
    <row r="167" spans="1:14" x14ac:dyDescent="0.2">
      <c r="A167" s="279"/>
      <c r="B167" s="19" t="s">
        <v>295</v>
      </c>
      <c r="C167" s="14">
        <f t="shared" si="2"/>
        <v>159</v>
      </c>
      <c r="D167" s="14" t="s">
        <v>113</v>
      </c>
      <c r="E167" s="23"/>
      <c r="F167" s="23"/>
      <c r="G167" s="23"/>
      <c r="H167" s="23"/>
      <c r="I167" s="23"/>
      <c r="J167" s="23"/>
      <c r="K167" s="23"/>
      <c r="L167" s="23"/>
      <c r="M167" s="23"/>
      <c r="N167" s="23"/>
    </row>
    <row r="168" spans="1:14" x14ac:dyDescent="0.2">
      <c r="A168" s="279"/>
      <c r="B168" s="19" t="s">
        <v>296</v>
      </c>
      <c r="C168" s="14">
        <f t="shared" si="2"/>
        <v>160</v>
      </c>
      <c r="D168" s="14" t="s">
        <v>115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</row>
    <row r="169" spans="1:14" x14ac:dyDescent="0.2">
      <c r="A169" s="279"/>
      <c r="B169" s="19" t="s">
        <v>297</v>
      </c>
      <c r="C169" s="14">
        <f t="shared" si="2"/>
        <v>161</v>
      </c>
      <c r="D169" s="14" t="s">
        <v>117</v>
      </c>
      <c r="E169" s="20"/>
      <c r="F169" s="20"/>
      <c r="G169" s="20"/>
      <c r="H169" s="20"/>
      <c r="I169" s="20"/>
      <c r="J169" s="20"/>
      <c r="K169" s="20"/>
      <c r="L169" s="20"/>
      <c r="M169" s="20"/>
      <c r="N169" s="20"/>
    </row>
    <row r="170" spans="1:14" x14ac:dyDescent="0.2">
      <c r="A170" s="279"/>
      <c r="B170" s="19" t="s">
        <v>298</v>
      </c>
      <c r="C170" s="14">
        <f t="shared" si="2"/>
        <v>162</v>
      </c>
      <c r="D170" s="14" t="s">
        <v>119</v>
      </c>
      <c r="E170" s="20"/>
      <c r="F170" s="20"/>
      <c r="G170" s="20"/>
      <c r="H170" s="20"/>
      <c r="I170" s="20"/>
      <c r="J170" s="20"/>
      <c r="K170" s="20"/>
      <c r="L170" s="20"/>
      <c r="M170" s="20"/>
      <c r="N170" s="20"/>
    </row>
    <row r="171" spans="1:14" x14ac:dyDescent="0.2">
      <c r="A171" s="279"/>
      <c r="B171" s="19" t="s">
        <v>299</v>
      </c>
      <c r="C171" s="14">
        <f t="shared" si="2"/>
        <v>163</v>
      </c>
      <c r="D171" s="14" t="s">
        <v>121</v>
      </c>
      <c r="E171" s="20"/>
      <c r="F171" s="20"/>
      <c r="G171" s="20"/>
      <c r="H171" s="20"/>
      <c r="I171" s="20"/>
      <c r="J171" s="20"/>
      <c r="K171" s="20"/>
      <c r="L171" s="20"/>
      <c r="M171" s="20"/>
      <c r="N171" s="20"/>
    </row>
    <row r="172" spans="1:14" x14ac:dyDescent="0.2">
      <c r="A172" s="279"/>
      <c r="B172" s="19" t="s">
        <v>300</v>
      </c>
      <c r="C172" s="14">
        <f t="shared" si="2"/>
        <v>164</v>
      </c>
      <c r="D172" s="14" t="s">
        <v>123</v>
      </c>
      <c r="E172" s="20"/>
      <c r="F172" s="20"/>
      <c r="G172" s="20"/>
      <c r="H172" s="20"/>
      <c r="I172" s="20"/>
      <c r="J172" s="20"/>
      <c r="K172" s="20"/>
      <c r="L172" s="20"/>
      <c r="M172" s="20"/>
      <c r="N172" s="20"/>
    </row>
    <row r="173" spans="1:14" x14ac:dyDescent="0.2">
      <c r="A173" s="279"/>
      <c r="B173" s="19" t="s">
        <v>301</v>
      </c>
      <c r="C173" s="14">
        <f t="shared" si="2"/>
        <v>165</v>
      </c>
      <c r="D173" s="14" t="s">
        <v>125</v>
      </c>
      <c r="E173" s="20"/>
      <c r="F173" s="20"/>
      <c r="G173" s="20"/>
      <c r="H173" s="20"/>
      <c r="I173" s="20"/>
      <c r="J173" s="20"/>
      <c r="K173" s="20"/>
      <c r="L173" s="20"/>
      <c r="M173" s="20"/>
      <c r="N173" s="20"/>
    </row>
    <row r="174" spans="1:14" x14ac:dyDescent="0.2">
      <c r="A174" s="279"/>
      <c r="B174" s="19" t="s">
        <v>302</v>
      </c>
      <c r="C174" s="14">
        <f t="shared" si="2"/>
        <v>166</v>
      </c>
      <c r="D174" s="14" t="s">
        <v>138</v>
      </c>
      <c r="E174" s="20"/>
      <c r="F174" s="20"/>
      <c r="G174" s="20"/>
      <c r="H174" s="20"/>
      <c r="I174" s="20"/>
      <c r="J174" s="20"/>
      <c r="K174" s="20"/>
      <c r="L174" s="20"/>
      <c r="M174" s="20"/>
      <c r="N174" s="20"/>
    </row>
    <row r="175" spans="1:14" x14ac:dyDescent="0.2">
      <c r="A175" s="279"/>
      <c r="B175" s="19" t="s">
        <v>303</v>
      </c>
      <c r="C175" s="14">
        <f t="shared" si="2"/>
        <v>167</v>
      </c>
      <c r="D175" s="14" t="s">
        <v>140</v>
      </c>
      <c r="E175" s="20"/>
      <c r="F175" s="20"/>
      <c r="G175" s="20"/>
      <c r="H175" s="20"/>
      <c r="I175" s="20"/>
      <c r="J175" s="20"/>
      <c r="K175" s="20"/>
      <c r="L175" s="20"/>
      <c r="M175" s="20"/>
      <c r="N175" s="20"/>
    </row>
    <row r="176" spans="1:14" x14ac:dyDescent="0.2">
      <c r="A176" s="279"/>
      <c r="B176" s="19" t="s">
        <v>304</v>
      </c>
      <c r="C176" s="14">
        <f t="shared" si="2"/>
        <v>168</v>
      </c>
      <c r="D176" s="14" t="s">
        <v>142</v>
      </c>
      <c r="E176" s="20"/>
      <c r="F176" s="20"/>
      <c r="G176" s="20"/>
      <c r="H176" s="20"/>
      <c r="I176" s="20"/>
      <c r="J176" s="20"/>
      <c r="K176" s="20"/>
      <c r="L176" s="20"/>
      <c r="M176" s="20"/>
      <c r="N176" s="20"/>
    </row>
    <row r="177" spans="1:14" x14ac:dyDescent="0.2">
      <c r="A177" s="279"/>
      <c r="B177" s="19" t="s">
        <v>305</v>
      </c>
      <c r="C177" s="14">
        <f t="shared" si="2"/>
        <v>169</v>
      </c>
      <c r="D177" s="14" t="s">
        <v>144</v>
      </c>
      <c r="E177" s="20"/>
      <c r="F177" s="20"/>
      <c r="G177" s="20"/>
      <c r="H177" s="20"/>
      <c r="I177" s="20"/>
      <c r="J177" s="20"/>
      <c r="K177" s="20"/>
      <c r="L177" s="20"/>
      <c r="M177" s="20"/>
      <c r="N177" s="20"/>
    </row>
    <row r="178" spans="1:14" x14ac:dyDescent="0.2">
      <c r="A178" s="279"/>
      <c r="B178" s="21" t="s">
        <v>306</v>
      </c>
      <c r="C178" s="14">
        <f t="shared" si="2"/>
        <v>170</v>
      </c>
      <c r="D178" s="14" t="s">
        <v>146</v>
      </c>
      <c r="E178" s="20"/>
      <c r="F178" s="20"/>
      <c r="G178" s="20"/>
      <c r="H178" s="20"/>
      <c r="I178" s="20"/>
      <c r="J178" s="20"/>
      <c r="K178" s="20"/>
      <c r="L178" s="20"/>
      <c r="M178" s="20"/>
      <c r="N178" s="20"/>
    </row>
    <row r="179" spans="1:14" x14ac:dyDescent="0.2">
      <c r="A179" s="279"/>
      <c r="B179" s="19" t="s">
        <v>307</v>
      </c>
      <c r="C179" s="14">
        <f t="shared" si="2"/>
        <v>171</v>
      </c>
      <c r="D179" s="14" t="s">
        <v>148</v>
      </c>
      <c r="E179" s="20"/>
      <c r="F179" s="20"/>
      <c r="G179" s="20"/>
      <c r="H179" s="20"/>
      <c r="I179" s="20"/>
      <c r="J179" s="20"/>
      <c r="K179" s="20"/>
      <c r="L179" s="20"/>
      <c r="M179" s="20"/>
      <c r="N179" s="20"/>
    </row>
    <row r="180" spans="1:14" x14ac:dyDescent="0.2">
      <c r="A180" s="279"/>
      <c r="B180" s="19" t="s">
        <v>308</v>
      </c>
      <c r="C180" s="14">
        <f t="shared" si="2"/>
        <v>172</v>
      </c>
      <c r="D180" s="14" t="s">
        <v>150</v>
      </c>
      <c r="E180" s="20"/>
      <c r="F180" s="20"/>
      <c r="G180" s="20"/>
      <c r="H180" s="20"/>
      <c r="I180" s="20"/>
      <c r="J180" s="20"/>
      <c r="K180" s="20"/>
      <c r="L180" s="20"/>
      <c r="M180" s="20"/>
      <c r="N180" s="20"/>
    </row>
    <row r="181" spans="1:14" x14ac:dyDescent="0.2">
      <c r="A181" s="279"/>
      <c r="B181" s="19" t="s">
        <v>309</v>
      </c>
      <c r="C181" s="14">
        <f t="shared" si="2"/>
        <v>173</v>
      </c>
      <c r="D181" s="14" t="s">
        <v>152</v>
      </c>
      <c r="E181" s="20"/>
      <c r="F181" s="20"/>
      <c r="G181" s="20"/>
      <c r="H181" s="20"/>
      <c r="I181" s="20"/>
      <c r="J181" s="20"/>
      <c r="K181" s="20"/>
      <c r="L181" s="20"/>
      <c r="M181" s="20"/>
      <c r="N181" s="20"/>
    </row>
    <row r="182" spans="1:14" x14ac:dyDescent="0.2">
      <c r="A182" s="279"/>
      <c r="B182" s="21" t="s">
        <v>310</v>
      </c>
      <c r="C182" s="14">
        <f t="shared" si="2"/>
        <v>174</v>
      </c>
      <c r="D182" s="24" t="s">
        <v>109</v>
      </c>
      <c r="E182" s="20"/>
      <c r="F182" s="20"/>
      <c r="G182" s="20"/>
      <c r="H182" s="20"/>
      <c r="I182" s="20"/>
      <c r="J182" s="20"/>
      <c r="K182" s="20"/>
      <c r="L182" s="20"/>
      <c r="M182" s="20"/>
      <c r="N182" s="20"/>
    </row>
    <row r="183" spans="1:14" x14ac:dyDescent="0.2">
      <c r="A183" s="279"/>
      <c r="B183" s="19" t="s">
        <v>311</v>
      </c>
      <c r="C183" s="14">
        <f t="shared" si="2"/>
        <v>175</v>
      </c>
      <c r="D183" s="14" t="s">
        <v>154</v>
      </c>
      <c r="E183" s="20"/>
      <c r="F183" s="20"/>
      <c r="G183" s="20"/>
      <c r="H183" s="20"/>
      <c r="I183" s="20"/>
      <c r="J183" s="20"/>
      <c r="K183" s="20"/>
      <c r="L183" s="20"/>
      <c r="M183" s="20"/>
      <c r="N183" s="20"/>
    </row>
    <row r="184" spans="1:14" x14ac:dyDescent="0.2">
      <c r="A184" s="279"/>
      <c r="B184" s="19" t="s">
        <v>312</v>
      </c>
      <c r="C184" s="14">
        <f t="shared" si="2"/>
        <v>176</v>
      </c>
      <c r="D184" s="14" t="s">
        <v>157</v>
      </c>
      <c r="E184" s="20"/>
      <c r="F184" s="20"/>
      <c r="G184" s="20"/>
      <c r="H184" s="20"/>
      <c r="I184" s="20"/>
      <c r="J184" s="20"/>
      <c r="K184" s="20"/>
      <c r="L184" s="20"/>
      <c r="M184" s="20"/>
      <c r="N184" s="20"/>
    </row>
    <row r="185" spans="1:14" x14ac:dyDescent="0.2">
      <c r="A185" s="279"/>
      <c r="B185" s="19" t="s">
        <v>313</v>
      </c>
      <c r="C185" s="14">
        <f t="shared" si="2"/>
        <v>177</v>
      </c>
      <c r="D185" s="14" t="s">
        <v>192</v>
      </c>
      <c r="E185" s="20"/>
      <c r="F185" s="20"/>
      <c r="G185" s="20"/>
      <c r="H185" s="20"/>
      <c r="I185" s="20"/>
      <c r="J185" s="20"/>
      <c r="K185" s="20"/>
      <c r="L185" s="20"/>
      <c r="M185" s="20"/>
      <c r="N185" s="20"/>
    </row>
    <row r="186" spans="1:14" x14ac:dyDescent="0.2">
      <c r="A186" s="279"/>
      <c r="B186" s="19" t="s">
        <v>314</v>
      </c>
      <c r="C186" s="14">
        <f t="shared" si="2"/>
        <v>178</v>
      </c>
      <c r="D186" s="14" t="s">
        <v>315</v>
      </c>
      <c r="E186" s="20"/>
      <c r="F186" s="20"/>
      <c r="G186" s="20"/>
      <c r="H186" s="20"/>
      <c r="I186" s="20"/>
      <c r="J186" s="20"/>
      <c r="K186" s="20"/>
      <c r="L186" s="20"/>
      <c r="M186" s="20"/>
      <c r="N186" s="20"/>
    </row>
    <row r="187" spans="1:14" x14ac:dyDescent="0.2">
      <c r="A187" s="279"/>
      <c r="B187" s="19" t="s">
        <v>316</v>
      </c>
      <c r="C187" s="14">
        <f t="shared" si="2"/>
        <v>179</v>
      </c>
      <c r="D187" s="14" t="s">
        <v>194</v>
      </c>
      <c r="E187" s="20"/>
      <c r="F187" s="20"/>
      <c r="G187" s="20"/>
      <c r="H187" s="20"/>
      <c r="I187" s="20"/>
      <c r="J187" s="20"/>
      <c r="K187" s="20"/>
      <c r="L187" s="20"/>
      <c r="M187" s="20"/>
      <c r="N187" s="20"/>
    </row>
    <row r="188" spans="1:14" x14ac:dyDescent="0.2">
      <c r="A188" s="279"/>
      <c r="B188" s="19" t="s">
        <v>317</v>
      </c>
      <c r="C188" s="14">
        <f t="shared" si="2"/>
        <v>180</v>
      </c>
      <c r="D188" s="14" t="s">
        <v>318</v>
      </c>
      <c r="E188" s="20"/>
      <c r="F188" s="20"/>
      <c r="G188" s="20"/>
      <c r="H188" s="20"/>
      <c r="I188" s="20"/>
      <c r="J188" s="20"/>
      <c r="K188" s="20"/>
      <c r="L188" s="20"/>
      <c r="M188" s="20"/>
      <c r="N188" s="20"/>
    </row>
    <row r="189" spans="1:14" x14ac:dyDescent="0.2">
      <c r="A189" s="280"/>
      <c r="B189" s="19" t="s">
        <v>319</v>
      </c>
      <c r="C189" s="14">
        <f t="shared" si="2"/>
        <v>181</v>
      </c>
      <c r="D189" s="14" t="s">
        <v>320</v>
      </c>
      <c r="E189" s="23"/>
      <c r="F189" s="23"/>
      <c r="G189" s="23"/>
      <c r="H189" s="23"/>
      <c r="I189" s="23"/>
      <c r="J189" s="23"/>
      <c r="K189" s="23"/>
      <c r="L189" s="23"/>
      <c r="M189" s="23"/>
      <c r="N189" s="23"/>
    </row>
    <row r="190" spans="1:14" x14ac:dyDescent="0.2">
      <c r="A190" s="276" t="s">
        <v>691</v>
      </c>
      <c r="B190" s="277"/>
      <c r="C190" s="125">
        <f t="shared" si="2"/>
        <v>182</v>
      </c>
      <c r="D190" s="126" t="s">
        <v>322</v>
      </c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</row>
    <row r="191" spans="1:14" x14ac:dyDescent="0.2">
      <c r="A191" s="278" t="s">
        <v>323</v>
      </c>
      <c r="B191" s="19" t="s">
        <v>179</v>
      </c>
      <c r="C191" s="14">
        <f t="shared" si="2"/>
        <v>183</v>
      </c>
      <c r="D191" s="14" t="s">
        <v>109</v>
      </c>
      <c r="E191" s="23"/>
      <c r="F191" s="23"/>
      <c r="G191" s="23"/>
      <c r="H191" s="23"/>
      <c r="I191" s="23"/>
      <c r="J191" s="23"/>
      <c r="K191" s="23"/>
      <c r="L191" s="23"/>
      <c r="M191" s="23"/>
      <c r="N191" s="23"/>
    </row>
    <row r="192" spans="1:14" x14ac:dyDescent="0.2">
      <c r="A192" s="280"/>
      <c r="B192" s="19" t="s">
        <v>131</v>
      </c>
      <c r="C192" s="14">
        <f t="shared" si="2"/>
        <v>184</v>
      </c>
      <c r="D192" s="14" t="s">
        <v>111</v>
      </c>
      <c r="E192" s="23"/>
      <c r="F192" s="23"/>
      <c r="G192" s="23"/>
      <c r="H192" s="23"/>
      <c r="I192" s="23"/>
      <c r="J192" s="23"/>
      <c r="K192" s="23"/>
      <c r="L192" s="23"/>
      <c r="M192" s="23"/>
      <c r="N192" s="23"/>
    </row>
    <row r="193" spans="1:14" x14ac:dyDescent="0.2">
      <c r="A193" s="276" t="s">
        <v>692</v>
      </c>
      <c r="B193" s="277"/>
      <c r="C193" s="125">
        <f t="shared" si="2"/>
        <v>185</v>
      </c>
      <c r="D193" s="126" t="s">
        <v>315</v>
      </c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</row>
    <row r="194" spans="1:14" x14ac:dyDescent="0.2">
      <c r="A194" s="278" t="s">
        <v>325</v>
      </c>
      <c r="B194" s="21" t="s">
        <v>326</v>
      </c>
      <c r="C194" s="14">
        <f t="shared" si="2"/>
        <v>186</v>
      </c>
      <c r="D194" s="22" t="s">
        <v>109</v>
      </c>
      <c r="E194" s="23"/>
      <c r="F194" s="23"/>
      <c r="G194" s="23"/>
      <c r="H194" s="23"/>
      <c r="I194" s="23"/>
      <c r="J194" s="23"/>
      <c r="K194" s="23"/>
      <c r="L194" s="23"/>
      <c r="M194" s="23"/>
      <c r="N194" s="23"/>
    </row>
    <row r="195" spans="1:14" x14ac:dyDescent="0.2">
      <c r="A195" s="279"/>
      <c r="B195" s="21" t="s">
        <v>327</v>
      </c>
      <c r="C195" s="14">
        <f t="shared" si="2"/>
        <v>187</v>
      </c>
      <c r="D195" s="22" t="s">
        <v>111</v>
      </c>
      <c r="E195" s="23"/>
      <c r="F195" s="23"/>
      <c r="G195" s="23"/>
      <c r="H195" s="23"/>
      <c r="I195" s="23"/>
      <c r="J195" s="23"/>
      <c r="K195" s="23"/>
      <c r="L195" s="23"/>
      <c r="M195" s="23"/>
      <c r="N195" s="23"/>
    </row>
    <row r="196" spans="1:14" x14ac:dyDescent="0.2">
      <c r="A196" s="279"/>
      <c r="B196" s="21" t="s">
        <v>328</v>
      </c>
      <c r="C196" s="14">
        <f t="shared" si="2"/>
        <v>188</v>
      </c>
      <c r="D196" s="22" t="s">
        <v>113</v>
      </c>
      <c r="E196" s="23"/>
      <c r="F196" s="23"/>
      <c r="G196" s="23"/>
      <c r="H196" s="23"/>
      <c r="I196" s="23"/>
      <c r="J196" s="23"/>
      <c r="K196" s="23"/>
      <c r="L196" s="23"/>
      <c r="M196" s="23"/>
      <c r="N196" s="23"/>
    </row>
    <row r="197" spans="1:14" x14ac:dyDescent="0.2">
      <c r="A197" s="279"/>
      <c r="B197" s="21" t="s">
        <v>329</v>
      </c>
      <c r="C197" s="14">
        <f t="shared" si="2"/>
        <v>189</v>
      </c>
      <c r="D197" s="22" t="s">
        <v>115</v>
      </c>
      <c r="E197" s="23"/>
      <c r="F197" s="23"/>
      <c r="G197" s="23"/>
      <c r="H197" s="23"/>
      <c r="I197" s="23"/>
      <c r="J197" s="23"/>
      <c r="K197" s="23"/>
      <c r="L197" s="23"/>
      <c r="M197" s="23"/>
      <c r="N197" s="23"/>
    </row>
    <row r="198" spans="1:14" x14ac:dyDescent="0.2">
      <c r="A198" s="279"/>
      <c r="B198" s="21" t="s">
        <v>179</v>
      </c>
      <c r="C198" s="14">
        <f t="shared" si="2"/>
        <v>190</v>
      </c>
      <c r="D198" s="22" t="s">
        <v>117</v>
      </c>
      <c r="E198" s="23"/>
      <c r="F198" s="23"/>
      <c r="G198" s="23"/>
      <c r="H198" s="23"/>
      <c r="I198" s="23"/>
      <c r="J198" s="23"/>
      <c r="K198" s="23"/>
      <c r="L198" s="23"/>
      <c r="M198" s="23"/>
      <c r="N198" s="23"/>
    </row>
    <row r="199" spans="1:14" x14ac:dyDescent="0.2">
      <c r="A199" s="279"/>
      <c r="B199" s="21" t="s">
        <v>182</v>
      </c>
      <c r="C199" s="14">
        <f t="shared" si="2"/>
        <v>191</v>
      </c>
      <c r="D199" s="22" t="s">
        <v>119</v>
      </c>
      <c r="E199" s="20"/>
      <c r="F199" s="20"/>
      <c r="G199" s="20"/>
      <c r="H199" s="20"/>
      <c r="I199" s="20"/>
      <c r="J199" s="20"/>
      <c r="K199" s="20"/>
      <c r="L199" s="20"/>
      <c r="M199" s="20"/>
      <c r="N199" s="20"/>
    </row>
    <row r="200" spans="1:14" x14ac:dyDescent="0.2">
      <c r="A200" s="279"/>
      <c r="B200" s="21" t="s">
        <v>330</v>
      </c>
      <c r="C200" s="14">
        <f t="shared" si="2"/>
        <v>192</v>
      </c>
      <c r="D200" s="22" t="s">
        <v>121</v>
      </c>
      <c r="E200" s="20"/>
      <c r="F200" s="20"/>
      <c r="G200" s="20"/>
      <c r="H200" s="20"/>
      <c r="I200" s="20"/>
      <c r="J200" s="20"/>
      <c r="K200" s="20"/>
      <c r="L200" s="20"/>
      <c r="M200" s="20"/>
      <c r="N200" s="20"/>
    </row>
    <row r="201" spans="1:14" x14ac:dyDescent="0.2">
      <c r="A201" s="279"/>
      <c r="B201" s="21" t="s">
        <v>331</v>
      </c>
      <c r="C201" s="14">
        <f t="shared" si="2"/>
        <v>193</v>
      </c>
      <c r="D201" s="22" t="s">
        <v>123</v>
      </c>
      <c r="E201" s="20"/>
      <c r="F201" s="20"/>
      <c r="G201" s="20"/>
      <c r="H201" s="20"/>
      <c r="I201" s="20"/>
      <c r="J201" s="20"/>
      <c r="K201" s="20"/>
      <c r="L201" s="20"/>
      <c r="M201" s="20"/>
      <c r="N201" s="20"/>
    </row>
    <row r="202" spans="1:14" x14ac:dyDescent="0.2">
      <c r="A202" s="279"/>
      <c r="B202" s="21" t="s">
        <v>332</v>
      </c>
      <c r="C202" s="14">
        <f t="shared" si="2"/>
        <v>194</v>
      </c>
      <c r="D202" s="22" t="s">
        <v>125</v>
      </c>
      <c r="E202" s="20"/>
      <c r="F202" s="20"/>
      <c r="G202" s="20"/>
      <c r="H202" s="20"/>
      <c r="I202" s="20"/>
      <c r="J202" s="20"/>
      <c r="K202" s="20"/>
      <c r="L202" s="20"/>
      <c r="M202" s="20"/>
      <c r="N202" s="20"/>
    </row>
    <row r="203" spans="1:14" x14ac:dyDescent="0.2">
      <c r="A203" s="279"/>
      <c r="B203" s="21" t="s">
        <v>333</v>
      </c>
      <c r="C203" s="14">
        <f t="shared" ref="C203:C266" si="3">C202+1</f>
        <v>195</v>
      </c>
      <c r="D203" s="22" t="s">
        <v>138</v>
      </c>
      <c r="E203" s="20"/>
      <c r="F203" s="20"/>
      <c r="G203" s="20"/>
      <c r="H203" s="20"/>
      <c r="I203" s="20"/>
      <c r="J203" s="20"/>
      <c r="K203" s="20"/>
      <c r="L203" s="20"/>
      <c r="M203" s="20"/>
      <c r="N203" s="20"/>
    </row>
    <row r="204" spans="1:14" x14ac:dyDescent="0.2">
      <c r="A204" s="279"/>
      <c r="B204" s="21" t="s">
        <v>334</v>
      </c>
      <c r="C204" s="14">
        <f t="shared" si="3"/>
        <v>196</v>
      </c>
      <c r="D204" s="22" t="s">
        <v>140</v>
      </c>
      <c r="E204" s="20"/>
      <c r="F204" s="20"/>
      <c r="G204" s="20"/>
      <c r="H204" s="20"/>
      <c r="I204" s="20"/>
      <c r="J204" s="20"/>
      <c r="K204" s="20"/>
      <c r="L204" s="20"/>
      <c r="M204" s="20"/>
      <c r="N204" s="20"/>
    </row>
    <row r="205" spans="1:14" x14ac:dyDescent="0.2">
      <c r="A205" s="279"/>
      <c r="B205" s="21" t="s">
        <v>134</v>
      </c>
      <c r="C205" s="14">
        <f t="shared" si="3"/>
        <v>197</v>
      </c>
      <c r="D205" s="22" t="s">
        <v>142</v>
      </c>
      <c r="E205" s="20"/>
      <c r="F205" s="20"/>
      <c r="G205" s="20"/>
      <c r="H205" s="20"/>
      <c r="I205" s="20"/>
      <c r="J205" s="20"/>
      <c r="K205" s="20"/>
      <c r="L205" s="20"/>
      <c r="M205" s="20"/>
      <c r="N205" s="20"/>
    </row>
    <row r="206" spans="1:14" x14ac:dyDescent="0.2">
      <c r="A206" s="279"/>
      <c r="B206" s="21" t="s">
        <v>335</v>
      </c>
      <c r="C206" s="14">
        <f t="shared" si="3"/>
        <v>198</v>
      </c>
      <c r="D206" s="22" t="s">
        <v>144</v>
      </c>
      <c r="E206" s="20"/>
      <c r="F206" s="20"/>
      <c r="G206" s="20"/>
      <c r="H206" s="20"/>
      <c r="I206" s="20"/>
      <c r="J206" s="20"/>
      <c r="K206" s="20"/>
      <c r="L206" s="20"/>
      <c r="M206" s="20"/>
      <c r="N206" s="20"/>
    </row>
    <row r="207" spans="1:14" x14ac:dyDescent="0.2">
      <c r="A207" s="279"/>
      <c r="B207" s="21" t="s">
        <v>336</v>
      </c>
      <c r="C207" s="14">
        <f t="shared" si="3"/>
        <v>199</v>
      </c>
      <c r="D207" s="22" t="s">
        <v>146</v>
      </c>
      <c r="E207" s="20"/>
      <c r="F207" s="20"/>
      <c r="G207" s="20"/>
      <c r="H207" s="20"/>
      <c r="I207" s="20"/>
      <c r="J207" s="20"/>
      <c r="K207" s="20"/>
      <c r="L207" s="20"/>
      <c r="M207" s="20"/>
      <c r="N207" s="20"/>
    </row>
    <row r="208" spans="1:14" x14ac:dyDescent="0.2">
      <c r="A208" s="279"/>
      <c r="B208" s="21" t="s">
        <v>221</v>
      </c>
      <c r="C208" s="14">
        <f t="shared" si="3"/>
        <v>200</v>
      </c>
      <c r="D208" s="22" t="s">
        <v>148</v>
      </c>
      <c r="E208" s="20"/>
      <c r="F208" s="20"/>
      <c r="G208" s="20"/>
      <c r="H208" s="20"/>
      <c r="I208" s="20"/>
      <c r="J208" s="20"/>
      <c r="K208" s="20"/>
      <c r="L208" s="20"/>
      <c r="M208" s="20"/>
      <c r="N208" s="20"/>
    </row>
    <row r="209" spans="1:14" x14ac:dyDescent="0.2">
      <c r="A209" s="279"/>
      <c r="B209" s="21" t="s">
        <v>337</v>
      </c>
      <c r="C209" s="14">
        <f t="shared" si="3"/>
        <v>201</v>
      </c>
      <c r="D209" s="22" t="s">
        <v>150</v>
      </c>
      <c r="E209" s="20"/>
      <c r="F209" s="20"/>
      <c r="G209" s="20"/>
      <c r="H209" s="20"/>
      <c r="I209" s="20"/>
      <c r="J209" s="20"/>
      <c r="K209" s="20"/>
      <c r="L209" s="20"/>
      <c r="M209" s="20"/>
      <c r="N209" s="20"/>
    </row>
    <row r="210" spans="1:14" x14ac:dyDescent="0.2">
      <c r="A210" s="279"/>
      <c r="B210" s="21" t="s">
        <v>338</v>
      </c>
      <c r="C210" s="14">
        <f t="shared" si="3"/>
        <v>202</v>
      </c>
      <c r="D210" s="22" t="s">
        <v>152</v>
      </c>
      <c r="E210" s="20"/>
      <c r="F210" s="20"/>
      <c r="G210" s="20"/>
      <c r="H210" s="20"/>
      <c r="I210" s="20"/>
      <c r="J210" s="20"/>
      <c r="K210" s="20"/>
      <c r="L210" s="20"/>
      <c r="M210" s="20"/>
      <c r="N210" s="20"/>
    </row>
    <row r="211" spans="1:14" x14ac:dyDescent="0.2">
      <c r="A211" s="279"/>
      <c r="B211" s="21" t="s">
        <v>339</v>
      </c>
      <c r="C211" s="14">
        <f t="shared" si="3"/>
        <v>203</v>
      </c>
      <c r="D211" s="22" t="s">
        <v>154</v>
      </c>
      <c r="E211" s="20"/>
      <c r="F211" s="20"/>
      <c r="G211" s="20"/>
      <c r="H211" s="20"/>
      <c r="I211" s="20"/>
      <c r="J211" s="20"/>
      <c r="K211" s="20"/>
      <c r="L211" s="20"/>
      <c r="M211" s="20"/>
      <c r="N211" s="20"/>
    </row>
    <row r="212" spans="1:14" x14ac:dyDescent="0.2">
      <c r="A212" s="280"/>
      <c r="B212" s="21" t="s">
        <v>340</v>
      </c>
      <c r="C212" s="14">
        <f t="shared" si="3"/>
        <v>204</v>
      </c>
      <c r="D212" s="22" t="s">
        <v>157</v>
      </c>
      <c r="E212" s="20"/>
      <c r="F212" s="20"/>
      <c r="G212" s="20"/>
      <c r="H212" s="20"/>
      <c r="I212" s="20"/>
      <c r="J212" s="20"/>
      <c r="K212" s="20"/>
      <c r="L212" s="20"/>
      <c r="M212" s="20"/>
      <c r="N212" s="20"/>
    </row>
    <row r="213" spans="1:14" x14ac:dyDescent="0.2">
      <c r="A213" s="276" t="s">
        <v>693</v>
      </c>
      <c r="B213" s="277"/>
      <c r="C213" s="125">
        <f t="shared" si="3"/>
        <v>205</v>
      </c>
      <c r="D213" s="126" t="s">
        <v>342</v>
      </c>
      <c r="E213" s="127"/>
      <c r="F213" s="127"/>
      <c r="G213" s="127"/>
      <c r="H213" s="127"/>
      <c r="I213" s="127"/>
      <c r="J213" s="127"/>
      <c r="K213" s="127"/>
      <c r="L213" s="127"/>
      <c r="M213" s="127"/>
      <c r="N213" s="127"/>
    </row>
    <row r="214" spans="1:14" x14ac:dyDescent="0.2">
      <c r="A214" s="278" t="s">
        <v>343</v>
      </c>
      <c r="B214" s="19" t="s">
        <v>344</v>
      </c>
      <c r="C214" s="14">
        <f t="shared" si="3"/>
        <v>206</v>
      </c>
      <c r="D214" s="14" t="s">
        <v>111</v>
      </c>
      <c r="E214" s="20"/>
      <c r="F214" s="20"/>
      <c r="G214" s="20"/>
      <c r="H214" s="20"/>
      <c r="I214" s="20"/>
      <c r="J214" s="20"/>
      <c r="K214" s="20"/>
      <c r="L214" s="20"/>
      <c r="M214" s="20"/>
      <c r="N214" s="20"/>
    </row>
    <row r="215" spans="1:14" x14ac:dyDescent="0.2">
      <c r="A215" s="279"/>
      <c r="B215" s="19" t="s">
        <v>178</v>
      </c>
      <c r="C215" s="14">
        <f t="shared" si="3"/>
        <v>207</v>
      </c>
      <c r="D215" s="14" t="s">
        <v>113</v>
      </c>
      <c r="E215" s="23"/>
      <c r="F215" s="23"/>
      <c r="G215" s="23"/>
      <c r="H215" s="23"/>
      <c r="I215" s="23"/>
      <c r="J215" s="23"/>
      <c r="K215" s="23"/>
      <c r="L215" s="23"/>
      <c r="M215" s="23"/>
      <c r="N215" s="23"/>
    </row>
    <row r="216" spans="1:14" x14ac:dyDescent="0.2">
      <c r="A216" s="279"/>
      <c r="B216" s="19" t="s">
        <v>130</v>
      </c>
      <c r="C216" s="14">
        <f t="shared" si="3"/>
        <v>208</v>
      </c>
      <c r="D216" s="14" t="s">
        <v>115</v>
      </c>
      <c r="E216" s="20"/>
      <c r="F216" s="20"/>
      <c r="G216" s="20"/>
      <c r="H216" s="20"/>
      <c r="I216" s="20"/>
      <c r="J216" s="20"/>
      <c r="K216" s="20"/>
      <c r="L216" s="20"/>
      <c r="M216" s="20"/>
      <c r="N216" s="20"/>
    </row>
    <row r="217" spans="1:14" x14ac:dyDescent="0.2">
      <c r="A217" s="279"/>
      <c r="B217" s="19" t="s">
        <v>345</v>
      </c>
      <c r="C217" s="14">
        <f t="shared" si="3"/>
        <v>209</v>
      </c>
      <c r="D217" s="14" t="s">
        <v>117</v>
      </c>
      <c r="E217" s="20"/>
      <c r="F217" s="20"/>
      <c r="G217" s="20"/>
      <c r="H217" s="20"/>
      <c r="I217" s="20"/>
      <c r="J217" s="20"/>
      <c r="K217" s="20"/>
      <c r="L217" s="20"/>
      <c r="M217" s="20"/>
      <c r="N217" s="20"/>
    </row>
    <row r="218" spans="1:14" x14ac:dyDescent="0.2">
      <c r="A218" s="279"/>
      <c r="B218" s="19" t="s">
        <v>346</v>
      </c>
      <c r="C218" s="14">
        <f t="shared" si="3"/>
        <v>210</v>
      </c>
      <c r="D218" s="14" t="s">
        <v>109</v>
      </c>
      <c r="E218" s="20"/>
      <c r="F218" s="20"/>
      <c r="G218" s="20"/>
      <c r="H218" s="20"/>
      <c r="I218" s="20"/>
      <c r="J218" s="20"/>
      <c r="K218" s="20"/>
      <c r="L218" s="20"/>
      <c r="M218" s="20"/>
      <c r="N218" s="20"/>
    </row>
    <row r="219" spans="1:14" x14ac:dyDescent="0.2">
      <c r="A219" s="279"/>
      <c r="B219" s="19" t="s">
        <v>347</v>
      </c>
      <c r="C219" s="14">
        <f t="shared" si="3"/>
        <v>211</v>
      </c>
      <c r="D219" s="14" t="s">
        <v>119</v>
      </c>
      <c r="E219" s="20"/>
      <c r="F219" s="20"/>
      <c r="G219" s="20"/>
      <c r="H219" s="20"/>
      <c r="I219" s="20"/>
      <c r="J219" s="20"/>
      <c r="K219" s="20"/>
      <c r="L219" s="20"/>
      <c r="M219" s="20"/>
      <c r="N219" s="20"/>
    </row>
    <row r="220" spans="1:14" x14ac:dyDescent="0.2">
      <c r="A220" s="279"/>
      <c r="B220" s="19" t="s">
        <v>348</v>
      </c>
      <c r="C220" s="14">
        <f t="shared" si="3"/>
        <v>212</v>
      </c>
      <c r="D220" s="14" t="s">
        <v>121</v>
      </c>
      <c r="E220" s="20"/>
      <c r="F220" s="20"/>
      <c r="G220" s="20"/>
      <c r="H220" s="20"/>
      <c r="I220" s="20"/>
      <c r="J220" s="20"/>
      <c r="K220" s="20"/>
      <c r="L220" s="20"/>
      <c r="M220" s="20"/>
      <c r="N220" s="20"/>
    </row>
    <row r="221" spans="1:14" x14ac:dyDescent="0.2">
      <c r="A221" s="279"/>
      <c r="B221" s="19" t="s">
        <v>349</v>
      </c>
      <c r="C221" s="14">
        <f t="shared" si="3"/>
        <v>213</v>
      </c>
      <c r="D221" s="14" t="s">
        <v>123</v>
      </c>
      <c r="E221" s="20"/>
      <c r="F221" s="20"/>
      <c r="G221" s="20"/>
      <c r="H221" s="20"/>
      <c r="I221" s="20"/>
      <c r="J221" s="20"/>
      <c r="K221" s="20"/>
      <c r="L221" s="20"/>
      <c r="M221" s="20"/>
      <c r="N221" s="20"/>
    </row>
    <row r="222" spans="1:14" x14ac:dyDescent="0.2">
      <c r="A222" s="279"/>
      <c r="B222" s="19" t="s">
        <v>350</v>
      </c>
      <c r="C222" s="14">
        <f t="shared" si="3"/>
        <v>214</v>
      </c>
      <c r="D222" s="14" t="s">
        <v>125</v>
      </c>
      <c r="E222" s="20"/>
      <c r="F222" s="20"/>
      <c r="G222" s="20"/>
      <c r="H222" s="20"/>
      <c r="I222" s="20"/>
      <c r="J222" s="20"/>
      <c r="K222" s="20"/>
      <c r="L222" s="20"/>
      <c r="M222" s="20"/>
      <c r="N222" s="20"/>
    </row>
    <row r="223" spans="1:14" x14ac:dyDescent="0.2">
      <c r="A223" s="279"/>
      <c r="B223" s="19" t="s">
        <v>351</v>
      </c>
      <c r="C223" s="14">
        <f t="shared" si="3"/>
        <v>215</v>
      </c>
      <c r="D223" s="14" t="s">
        <v>138</v>
      </c>
      <c r="E223" s="20"/>
      <c r="F223" s="20"/>
      <c r="G223" s="20"/>
      <c r="H223" s="20"/>
      <c r="I223" s="20"/>
      <c r="J223" s="20"/>
      <c r="K223" s="20"/>
      <c r="L223" s="20"/>
      <c r="M223" s="20"/>
      <c r="N223" s="20"/>
    </row>
    <row r="224" spans="1:14" x14ac:dyDescent="0.2">
      <c r="A224" s="279"/>
      <c r="B224" s="19" t="s">
        <v>352</v>
      </c>
      <c r="C224" s="14">
        <f t="shared" si="3"/>
        <v>216</v>
      </c>
      <c r="D224" s="14" t="s">
        <v>140</v>
      </c>
      <c r="E224" s="20"/>
      <c r="F224" s="20"/>
      <c r="G224" s="20"/>
      <c r="H224" s="20"/>
      <c r="I224" s="20"/>
      <c r="J224" s="20"/>
      <c r="K224" s="20"/>
      <c r="L224" s="20"/>
      <c r="M224" s="20"/>
      <c r="N224" s="20"/>
    </row>
    <row r="225" spans="1:14" x14ac:dyDescent="0.2">
      <c r="A225" s="279"/>
      <c r="B225" s="19" t="s">
        <v>353</v>
      </c>
      <c r="C225" s="14">
        <f t="shared" si="3"/>
        <v>217</v>
      </c>
      <c r="D225" s="14" t="s">
        <v>142</v>
      </c>
      <c r="E225" s="20"/>
      <c r="F225" s="20"/>
      <c r="G225" s="20"/>
      <c r="H225" s="20"/>
      <c r="I225" s="20"/>
      <c r="J225" s="20"/>
      <c r="K225" s="20"/>
      <c r="L225" s="20"/>
      <c r="M225" s="20"/>
      <c r="N225" s="20"/>
    </row>
    <row r="226" spans="1:14" x14ac:dyDescent="0.2">
      <c r="A226" s="279"/>
      <c r="B226" s="19" t="s">
        <v>354</v>
      </c>
      <c r="C226" s="14">
        <f t="shared" si="3"/>
        <v>218</v>
      </c>
      <c r="D226" s="14" t="s">
        <v>144</v>
      </c>
      <c r="E226" s="20"/>
      <c r="F226" s="20"/>
      <c r="G226" s="20"/>
      <c r="H226" s="20"/>
      <c r="I226" s="20"/>
      <c r="J226" s="20"/>
      <c r="K226" s="20"/>
      <c r="L226" s="20"/>
      <c r="M226" s="20"/>
      <c r="N226" s="20"/>
    </row>
    <row r="227" spans="1:14" x14ac:dyDescent="0.2">
      <c r="A227" s="279"/>
      <c r="B227" s="19" t="s">
        <v>355</v>
      </c>
      <c r="C227" s="14">
        <f t="shared" si="3"/>
        <v>219</v>
      </c>
      <c r="D227" s="14" t="s">
        <v>146</v>
      </c>
      <c r="E227" s="20"/>
      <c r="F227" s="20"/>
      <c r="G227" s="20"/>
      <c r="H227" s="20"/>
      <c r="I227" s="20"/>
      <c r="J227" s="20"/>
      <c r="K227" s="20"/>
      <c r="L227" s="20"/>
      <c r="M227" s="20"/>
      <c r="N227" s="20"/>
    </row>
    <row r="228" spans="1:14" x14ac:dyDescent="0.2">
      <c r="A228" s="280"/>
      <c r="B228" s="19" t="s">
        <v>356</v>
      </c>
      <c r="C228" s="14">
        <f t="shared" si="3"/>
        <v>220</v>
      </c>
      <c r="D228" s="14" t="s">
        <v>148</v>
      </c>
      <c r="E228" s="20"/>
      <c r="F228" s="20"/>
      <c r="G228" s="20"/>
      <c r="H228" s="20"/>
      <c r="I228" s="20"/>
      <c r="J228" s="20"/>
      <c r="K228" s="20"/>
      <c r="L228" s="20"/>
      <c r="M228" s="20"/>
      <c r="N228" s="20"/>
    </row>
    <row r="229" spans="1:14" x14ac:dyDescent="0.2">
      <c r="A229" s="276" t="s">
        <v>694</v>
      </c>
      <c r="B229" s="277"/>
      <c r="C229" s="125">
        <f t="shared" si="3"/>
        <v>221</v>
      </c>
      <c r="D229" s="126" t="s">
        <v>150</v>
      </c>
      <c r="E229" s="127"/>
      <c r="F229" s="127"/>
      <c r="G229" s="127"/>
      <c r="H229" s="127"/>
      <c r="I229" s="127"/>
      <c r="J229" s="127"/>
      <c r="K229" s="127"/>
      <c r="L229" s="127"/>
      <c r="M229" s="127"/>
      <c r="N229" s="127"/>
    </row>
    <row r="230" spans="1:14" x14ac:dyDescent="0.2">
      <c r="A230" s="278" t="s">
        <v>358</v>
      </c>
      <c r="B230" s="19" t="s">
        <v>295</v>
      </c>
      <c r="C230" s="14">
        <f t="shared" si="3"/>
        <v>222</v>
      </c>
      <c r="D230" s="14" t="s">
        <v>111</v>
      </c>
      <c r="E230" s="20"/>
      <c r="F230" s="20"/>
      <c r="G230" s="20"/>
      <c r="H230" s="20"/>
      <c r="I230" s="20"/>
      <c r="J230" s="20"/>
      <c r="K230" s="20"/>
      <c r="L230" s="20"/>
      <c r="M230" s="20"/>
      <c r="N230" s="20"/>
    </row>
    <row r="231" spans="1:14" x14ac:dyDescent="0.2">
      <c r="A231" s="279"/>
      <c r="B231" s="19" t="s">
        <v>359</v>
      </c>
      <c r="C231" s="14">
        <f t="shared" si="3"/>
        <v>223</v>
      </c>
      <c r="D231" s="14" t="s">
        <v>109</v>
      </c>
      <c r="E231" s="23"/>
      <c r="F231" s="23"/>
      <c r="G231" s="23"/>
      <c r="H231" s="23"/>
      <c r="I231" s="23"/>
      <c r="J231" s="23"/>
      <c r="K231" s="23"/>
      <c r="L231" s="23"/>
      <c r="M231" s="23"/>
      <c r="N231" s="23"/>
    </row>
    <row r="232" spans="1:14" x14ac:dyDescent="0.2">
      <c r="A232" s="279"/>
      <c r="B232" s="19" t="s">
        <v>360</v>
      </c>
      <c r="C232" s="14">
        <f t="shared" si="3"/>
        <v>224</v>
      </c>
      <c r="D232" s="14" t="s">
        <v>113</v>
      </c>
      <c r="E232" s="20"/>
      <c r="F232" s="20"/>
      <c r="G232" s="20"/>
      <c r="H232" s="20"/>
      <c r="I232" s="20"/>
      <c r="J232" s="20"/>
      <c r="K232" s="20"/>
      <c r="L232" s="20"/>
      <c r="M232" s="20"/>
      <c r="N232" s="20"/>
    </row>
    <row r="233" spans="1:14" x14ac:dyDescent="0.2">
      <c r="A233" s="279"/>
      <c r="B233" s="19" t="s">
        <v>361</v>
      </c>
      <c r="C233" s="14">
        <f t="shared" si="3"/>
        <v>225</v>
      </c>
      <c r="D233" s="14" t="s">
        <v>115</v>
      </c>
      <c r="E233" s="20"/>
      <c r="F233" s="20"/>
      <c r="G233" s="20"/>
      <c r="H233" s="20"/>
      <c r="I233" s="20"/>
      <c r="J233" s="20"/>
      <c r="K233" s="20"/>
      <c r="L233" s="20"/>
      <c r="M233" s="20"/>
      <c r="N233" s="20"/>
    </row>
    <row r="234" spans="1:14" x14ac:dyDescent="0.2">
      <c r="A234" s="279"/>
      <c r="B234" s="19" t="s">
        <v>362</v>
      </c>
      <c r="C234" s="14">
        <f t="shared" si="3"/>
        <v>226</v>
      </c>
      <c r="D234" s="14" t="s">
        <v>117</v>
      </c>
      <c r="E234" s="20"/>
      <c r="F234" s="20"/>
      <c r="G234" s="20"/>
      <c r="H234" s="20"/>
      <c r="I234" s="20"/>
      <c r="J234" s="20"/>
      <c r="K234" s="20"/>
      <c r="L234" s="20"/>
      <c r="M234" s="20"/>
      <c r="N234" s="20"/>
    </row>
    <row r="235" spans="1:14" x14ac:dyDescent="0.2">
      <c r="A235" s="279"/>
      <c r="B235" s="19" t="s">
        <v>363</v>
      </c>
      <c r="C235" s="14">
        <f t="shared" si="3"/>
        <v>227</v>
      </c>
      <c r="D235" s="14" t="s">
        <v>119</v>
      </c>
      <c r="E235" s="20"/>
      <c r="F235" s="20"/>
      <c r="G235" s="20"/>
      <c r="H235" s="20"/>
      <c r="I235" s="20"/>
      <c r="J235" s="20"/>
      <c r="K235" s="20"/>
      <c r="L235" s="20"/>
      <c r="M235" s="20"/>
      <c r="N235" s="20"/>
    </row>
    <row r="236" spans="1:14" x14ac:dyDescent="0.2">
      <c r="A236" s="279"/>
      <c r="B236" s="19" t="s">
        <v>364</v>
      </c>
      <c r="C236" s="14">
        <f t="shared" si="3"/>
        <v>228</v>
      </c>
      <c r="D236" s="14" t="s">
        <v>121</v>
      </c>
      <c r="E236" s="20"/>
      <c r="F236" s="20"/>
      <c r="G236" s="20"/>
      <c r="H236" s="20"/>
      <c r="I236" s="20"/>
      <c r="J236" s="20"/>
      <c r="K236" s="20"/>
      <c r="L236" s="20"/>
      <c r="M236" s="20"/>
      <c r="N236" s="20"/>
    </row>
    <row r="237" spans="1:14" x14ac:dyDescent="0.2">
      <c r="A237" s="279"/>
      <c r="B237" s="19" t="s">
        <v>365</v>
      </c>
      <c r="C237" s="14">
        <f t="shared" si="3"/>
        <v>229</v>
      </c>
      <c r="D237" s="14" t="s">
        <v>123</v>
      </c>
      <c r="E237" s="20"/>
      <c r="F237" s="20"/>
      <c r="G237" s="20"/>
      <c r="H237" s="20"/>
      <c r="I237" s="20"/>
      <c r="J237" s="20"/>
      <c r="K237" s="20"/>
      <c r="L237" s="20"/>
      <c r="M237" s="20"/>
      <c r="N237" s="20"/>
    </row>
    <row r="238" spans="1:14" x14ac:dyDescent="0.2">
      <c r="A238" s="279"/>
      <c r="B238" s="19" t="s">
        <v>366</v>
      </c>
      <c r="C238" s="14">
        <f t="shared" si="3"/>
        <v>230</v>
      </c>
      <c r="D238" s="14" t="s">
        <v>125</v>
      </c>
      <c r="E238" s="20"/>
      <c r="F238" s="20"/>
      <c r="G238" s="20"/>
      <c r="H238" s="20"/>
      <c r="I238" s="20"/>
      <c r="J238" s="20"/>
      <c r="K238" s="20"/>
      <c r="L238" s="20"/>
      <c r="M238" s="20"/>
      <c r="N238" s="20"/>
    </row>
    <row r="239" spans="1:14" x14ac:dyDescent="0.2">
      <c r="A239" s="279"/>
      <c r="B239" s="19" t="s">
        <v>367</v>
      </c>
      <c r="C239" s="14">
        <f t="shared" si="3"/>
        <v>231</v>
      </c>
      <c r="D239" s="14" t="s">
        <v>138</v>
      </c>
      <c r="E239" s="20"/>
      <c r="F239" s="20"/>
      <c r="G239" s="20"/>
      <c r="H239" s="20"/>
      <c r="I239" s="20"/>
      <c r="J239" s="20"/>
      <c r="K239" s="20"/>
      <c r="L239" s="20"/>
      <c r="M239" s="20"/>
      <c r="N239" s="20"/>
    </row>
    <row r="240" spans="1:14" x14ac:dyDescent="0.2">
      <c r="A240" s="279"/>
      <c r="B240" s="19" t="s">
        <v>368</v>
      </c>
      <c r="C240" s="14">
        <f t="shared" si="3"/>
        <v>232</v>
      </c>
      <c r="D240" s="14" t="s">
        <v>140</v>
      </c>
      <c r="E240" s="20"/>
      <c r="F240" s="20"/>
      <c r="G240" s="20"/>
      <c r="H240" s="20"/>
      <c r="I240" s="20"/>
      <c r="J240" s="20"/>
      <c r="K240" s="20"/>
      <c r="L240" s="20"/>
      <c r="M240" s="20"/>
      <c r="N240" s="20"/>
    </row>
    <row r="241" spans="1:14" x14ac:dyDescent="0.2">
      <c r="A241" s="279"/>
      <c r="B241" s="19" t="s">
        <v>369</v>
      </c>
      <c r="C241" s="14">
        <f t="shared" si="3"/>
        <v>233</v>
      </c>
      <c r="D241" s="14" t="s">
        <v>142</v>
      </c>
      <c r="E241" s="20"/>
      <c r="F241" s="20"/>
      <c r="G241" s="20"/>
      <c r="H241" s="20"/>
      <c r="I241" s="20"/>
      <c r="J241" s="20"/>
      <c r="K241" s="20"/>
      <c r="L241" s="20"/>
      <c r="M241" s="20"/>
      <c r="N241" s="20"/>
    </row>
    <row r="242" spans="1:14" x14ac:dyDescent="0.2">
      <c r="A242" s="280"/>
      <c r="B242" s="19" t="s">
        <v>370</v>
      </c>
      <c r="C242" s="14">
        <f t="shared" si="3"/>
        <v>234</v>
      </c>
      <c r="D242" s="14" t="s">
        <v>144</v>
      </c>
      <c r="E242" s="20"/>
      <c r="F242" s="20"/>
      <c r="G242" s="20"/>
      <c r="H242" s="20"/>
      <c r="I242" s="20"/>
      <c r="J242" s="20"/>
      <c r="K242" s="20"/>
      <c r="L242" s="20"/>
      <c r="M242" s="20"/>
      <c r="N242" s="20"/>
    </row>
    <row r="243" spans="1:14" x14ac:dyDescent="0.2">
      <c r="A243" s="276" t="s">
        <v>695</v>
      </c>
      <c r="B243" s="277"/>
      <c r="C243" s="125">
        <f t="shared" si="3"/>
        <v>235</v>
      </c>
      <c r="D243" s="126" t="s">
        <v>123</v>
      </c>
      <c r="E243" s="127"/>
      <c r="F243" s="127"/>
      <c r="G243" s="127"/>
      <c r="H243" s="127"/>
      <c r="I243" s="127"/>
      <c r="J243" s="127"/>
      <c r="K243" s="127"/>
      <c r="L243" s="127"/>
      <c r="M243" s="127"/>
      <c r="N243" s="127"/>
    </row>
    <row r="244" spans="1:14" x14ac:dyDescent="0.2">
      <c r="A244" s="278" t="s">
        <v>372</v>
      </c>
      <c r="B244" s="21" t="s">
        <v>373</v>
      </c>
      <c r="C244" s="14">
        <f t="shared" si="3"/>
        <v>236</v>
      </c>
      <c r="D244" s="22" t="s">
        <v>111</v>
      </c>
      <c r="E244" s="20"/>
      <c r="F244" s="20"/>
      <c r="G244" s="20"/>
      <c r="H244" s="20"/>
      <c r="I244" s="20"/>
      <c r="J244" s="20"/>
      <c r="K244" s="20"/>
      <c r="L244" s="20"/>
      <c r="M244" s="20"/>
      <c r="N244" s="20"/>
    </row>
    <row r="245" spans="1:14" x14ac:dyDescent="0.2">
      <c r="A245" s="279"/>
      <c r="B245" s="21" t="s">
        <v>374</v>
      </c>
      <c r="C245" s="14">
        <f t="shared" si="3"/>
        <v>237</v>
      </c>
      <c r="D245" s="22" t="s">
        <v>113</v>
      </c>
      <c r="E245" s="23"/>
      <c r="F245" s="23"/>
      <c r="G245" s="23"/>
      <c r="H245" s="23"/>
      <c r="I245" s="23"/>
      <c r="J245" s="23"/>
      <c r="K245" s="23"/>
      <c r="L245" s="23"/>
      <c r="M245" s="23"/>
      <c r="N245" s="23"/>
    </row>
    <row r="246" spans="1:14" x14ac:dyDescent="0.2">
      <c r="A246" s="279"/>
      <c r="B246" s="21" t="s">
        <v>329</v>
      </c>
      <c r="C246" s="14">
        <f t="shared" si="3"/>
        <v>238</v>
      </c>
      <c r="D246" s="22" t="s">
        <v>115</v>
      </c>
      <c r="E246" s="20"/>
      <c r="F246" s="20"/>
      <c r="G246" s="20"/>
      <c r="H246" s="20"/>
      <c r="I246" s="20"/>
      <c r="J246" s="20"/>
      <c r="K246" s="20"/>
      <c r="L246" s="20"/>
      <c r="M246" s="20"/>
      <c r="N246" s="20"/>
    </row>
    <row r="247" spans="1:14" x14ac:dyDescent="0.2">
      <c r="A247" s="279"/>
      <c r="B247" s="21" t="s">
        <v>375</v>
      </c>
      <c r="C247" s="14">
        <f t="shared" si="3"/>
        <v>239</v>
      </c>
      <c r="D247" s="22" t="s">
        <v>117</v>
      </c>
      <c r="E247" s="20"/>
      <c r="F247" s="20"/>
      <c r="G247" s="20"/>
      <c r="H247" s="20"/>
      <c r="I247" s="20"/>
      <c r="J247" s="20"/>
      <c r="K247" s="20"/>
      <c r="L247" s="20"/>
      <c r="M247" s="20"/>
      <c r="N247" s="20"/>
    </row>
    <row r="248" spans="1:14" x14ac:dyDescent="0.2">
      <c r="A248" s="279"/>
      <c r="B248" s="21" t="s">
        <v>376</v>
      </c>
      <c r="C248" s="14">
        <f t="shared" si="3"/>
        <v>240</v>
      </c>
      <c r="D248" s="22" t="s">
        <v>119</v>
      </c>
      <c r="E248" s="20"/>
      <c r="F248" s="20"/>
      <c r="G248" s="20"/>
      <c r="H248" s="20"/>
      <c r="I248" s="20"/>
      <c r="J248" s="20"/>
      <c r="K248" s="20"/>
      <c r="L248" s="20"/>
      <c r="M248" s="20"/>
      <c r="N248" s="20"/>
    </row>
    <row r="249" spans="1:14" x14ac:dyDescent="0.2">
      <c r="A249" s="279"/>
      <c r="B249" s="21" t="s">
        <v>377</v>
      </c>
      <c r="C249" s="14">
        <f t="shared" si="3"/>
        <v>241</v>
      </c>
      <c r="D249" s="22" t="s">
        <v>121</v>
      </c>
      <c r="E249" s="20"/>
      <c r="F249" s="20"/>
      <c r="G249" s="20"/>
      <c r="H249" s="20"/>
      <c r="I249" s="20"/>
      <c r="J249" s="20"/>
      <c r="K249" s="20"/>
      <c r="L249" s="20"/>
      <c r="M249" s="20"/>
      <c r="N249" s="20"/>
    </row>
    <row r="250" spans="1:14" x14ac:dyDescent="0.2">
      <c r="A250" s="279"/>
      <c r="B250" s="21" t="s">
        <v>378</v>
      </c>
      <c r="C250" s="14">
        <f t="shared" si="3"/>
        <v>242</v>
      </c>
      <c r="D250" s="22" t="s">
        <v>123</v>
      </c>
      <c r="E250" s="20"/>
      <c r="F250" s="20"/>
      <c r="G250" s="20"/>
      <c r="H250" s="20"/>
      <c r="I250" s="20"/>
      <c r="J250" s="20"/>
      <c r="K250" s="20"/>
      <c r="L250" s="20"/>
      <c r="M250" s="20"/>
      <c r="N250" s="20"/>
    </row>
    <row r="251" spans="1:14" x14ac:dyDescent="0.2">
      <c r="A251" s="279"/>
      <c r="B251" s="21" t="s">
        <v>239</v>
      </c>
      <c r="C251" s="14">
        <f t="shared" si="3"/>
        <v>243</v>
      </c>
      <c r="D251" s="22" t="s">
        <v>125</v>
      </c>
      <c r="E251" s="20"/>
      <c r="F251" s="20"/>
      <c r="G251" s="20"/>
      <c r="H251" s="20"/>
      <c r="I251" s="20"/>
      <c r="J251" s="20"/>
      <c r="K251" s="20"/>
      <c r="L251" s="20"/>
      <c r="M251" s="20"/>
      <c r="N251" s="20"/>
    </row>
    <row r="252" spans="1:14" x14ac:dyDescent="0.2">
      <c r="A252" s="279"/>
      <c r="B252" s="21" t="s">
        <v>379</v>
      </c>
      <c r="C252" s="14">
        <f t="shared" si="3"/>
        <v>244</v>
      </c>
      <c r="D252" s="22" t="s">
        <v>138</v>
      </c>
      <c r="E252" s="20"/>
      <c r="F252" s="20"/>
      <c r="G252" s="20"/>
      <c r="H252" s="20"/>
      <c r="I252" s="20"/>
      <c r="J252" s="20"/>
      <c r="K252" s="20"/>
      <c r="L252" s="20"/>
      <c r="M252" s="20"/>
      <c r="N252" s="20"/>
    </row>
    <row r="253" spans="1:14" x14ac:dyDescent="0.2">
      <c r="A253" s="279"/>
      <c r="B253" s="21" t="s">
        <v>380</v>
      </c>
      <c r="C253" s="14">
        <f t="shared" si="3"/>
        <v>245</v>
      </c>
      <c r="D253" s="22" t="s">
        <v>140</v>
      </c>
      <c r="E253" s="20"/>
      <c r="F253" s="20"/>
      <c r="G253" s="20"/>
      <c r="H253" s="20"/>
      <c r="I253" s="20"/>
      <c r="J253" s="20"/>
      <c r="K253" s="20"/>
      <c r="L253" s="20"/>
      <c r="M253" s="20"/>
      <c r="N253" s="20"/>
    </row>
    <row r="254" spans="1:14" x14ac:dyDescent="0.2">
      <c r="A254" s="279"/>
      <c r="B254" s="21" t="s">
        <v>335</v>
      </c>
      <c r="C254" s="14">
        <f t="shared" si="3"/>
        <v>246</v>
      </c>
      <c r="D254" s="22" t="s">
        <v>142</v>
      </c>
      <c r="E254" s="20"/>
      <c r="F254" s="20"/>
      <c r="G254" s="20"/>
      <c r="H254" s="20"/>
      <c r="I254" s="20"/>
      <c r="J254" s="20"/>
      <c r="K254" s="20"/>
      <c r="L254" s="20"/>
      <c r="M254" s="20"/>
      <c r="N254" s="20"/>
    </row>
    <row r="255" spans="1:14" x14ac:dyDescent="0.2">
      <c r="A255" s="279"/>
      <c r="B255" s="21" t="s">
        <v>365</v>
      </c>
      <c r="C255" s="14">
        <f t="shared" si="3"/>
        <v>247</v>
      </c>
      <c r="D255" s="22" t="s">
        <v>109</v>
      </c>
      <c r="E255" s="20"/>
      <c r="F255" s="20"/>
      <c r="G255" s="20"/>
      <c r="H255" s="20"/>
      <c r="I255" s="20"/>
      <c r="J255" s="20"/>
      <c r="K255" s="20"/>
      <c r="L255" s="20"/>
      <c r="M255" s="20"/>
      <c r="N255" s="20"/>
    </row>
    <row r="256" spans="1:14" x14ac:dyDescent="0.2">
      <c r="A256" s="279"/>
      <c r="B256" s="21" t="s">
        <v>381</v>
      </c>
      <c r="C256" s="14">
        <f t="shared" si="3"/>
        <v>248</v>
      </c>
      <c r="D256" s="22" t="s">
        <v>144</v>
      </c>
      <c r="E256" s="20"/>
      <c r="F256" s="20"/>
      <c r="G256" s="20"/>
      <c r="H256" s="20"/>
      <c r="I256" s="20"/>
      <c r="J256" s="20"/>
      <c r="K256" s="20"/>
      <c r="L256" s="20"/>
      <c r="M256" s="20"/>
      <c r="N256" s="20"/>
    </row>
    <row r="257" spans="1:14" x14ac:dyDescent="0.2">
      <c r="A257" s="279"/>
      <c r="B257" s="21" t="s">
        <v>382</v>
      </c>
      <c r="C257" s="14">
        <f t="shared" si="3"/>
        <v>249</v>
      </c>
      <c r="D257" s="22" t="s">
        <v>146</v>
      </c>
      <c r="E257" s="20"/>
      <c r="F257" s="20"/>
      <c r="G257" s="20"/>
      <c r="H257" s="20"/>
      <c r="I257" s="20"/>
      <c r="J257" s="20"/>
      <c r="K257" s="20"/>
      <c r="L257" s="20"/>
      <c r="M257" s="20"/>
      <c r="N257" s="20"/>
    </row>
    <row r="258" spans="1:14" x14ac:dyDescent="0.2">
      <c r="A258" s="279"/>
      <c r="B258" s="21" t="s">
        <v>383</v>
      </c>
      <c r="C258" s="14">
        <f t="shared" si="3"/>
        <v>250</v>
      </c>
      <c r="D258" s="22" t="s">
        <v>148</v>
      </c>
      <c r="E258" s="20"/>
      <c r="F258" s="20"/>
      <c r="G258" s="20"/>
      <c r="H258" s="20"/>
      <c r="I258" s="20"/>
      <c r="J258" s="20"/>
      <c r="K258" s="20"/>
      <c r="L258" s="20"/>
      <c r="M258" s="20"/>
      <c r="N258" s="20"/>
    </row>
    <row r="259" spans="1:14" x14ac:dyDescent="0.2">
      <c r="A259" s="279"/>
      <c r="B259" s="21" t="s">
        <v>384</v>
      </c>
      <c r="C259" s="14">
        <f t="shared" si="3"/>
        <v>251</v>
      </c>
      <c r="D259" s="22" t="s">
        <v>150</v>
      </c>
      <c r="E259" s="20"/>
      <c r="F259" s="20"/>
      <c r="G259" s="20"/>
      <c r="H259" s="20"/>
      <c r="I259" s="20"/>
      <c r="J259" s="20"/>
      <c r="K259" s="20"/>
      <c r="L259" s="20"/>
      <c r="M259" s="20"/>
      <c r="N259" s="20"/>
    </row>
    <row r="260" spans="1:14" x14ac:dyDescent="0.2">
      <c r="A260" s="280"/>
      <c r="B260" s="19" t="s">
        <v>385</v>
      </c>
      <c r="C260" s="14">
        <f t="shared" si="3"/>
        <v>252</v>
      </c>
      <c r="D260" s="14" t="s">
        <v>152</v>
      </c>
      <c r="E260" s="20"/>
      <c r="F260" s="20"/>
      <c r="G260" s="20"/>
      <c r="H260" s="20"/>
      <c r="I260" s="20"/>
      <c r="J260" s="20"/>
      <c r="K260" s="20"/>
      <c r="L260" s="20"/>
      <c r="M260" s="20"/>
      <c r="N260" s="20"/>
    </row>
    <row r="261" spans="1:14" x14ac:dyDescent="0.2">
      <c r="A261" s="276" t="s">
        <v>696</v>
      </c>
      <c r="B261" s="277"/>
      <c r="C261" s="125">
        <f t="shared" si="3"/>
        <v>253</v>
      </c>
      <c r="D261" s="126" t="s">
        <v>148</v>
      </c>
      <c r="E261" s="127"/>
      <c r="F261" s="127"/>
      <c r="G261" s="127"/>
      <c r="H261" s="127"/>
      <c r="I261" s="127"/>
      <c r="J261" s="127"/>
      <c r="K261" s="127"/>
      <c r="L261" s="127"/>
      <c r="M261" s="127"/>
      <c r="N261" s="127"/>
    </row>
    <row r="262" spans="1:14" x14ac:dyDescent="0.2">
      <c r="A262" s="278" t="s">
        <v>387</v>
      </c>
      <c r="B262" s="19" t="s">
        <v>373</v>
      </c>
      <c r="C262" s="14">
        <f t="shared" si="3"/>
        <v>254</v>
      </c>
      <c r="D262" s="14" t="s">
        <v>111</v>
      </c>
      <c r="E262" s="20"/>
      <c r="F262" s="20"/>
      <c r="G262" s="20"/>
      <c r="H262" s="20"/>
      <c r="I262" s="20"/>
      <c r="J262" s="20"/>
      <c r="K262" s="20"/>
      <c r="L262" s="20"/>
      <c r="M262" s="20"/>
      <c r="N262" s="20"/>
    </row>
    <row r="263" spans="1:14" x14ac:dyDescent="0.2">
      <c r="A263" s="279"/>
      <c r="B263" s="19" t="s">
        <v>388</v>
      </c>
      <c r="C263" s="14">
        <f t="shared" si="3"/>
        <v>255</v>
      </c>
      <c r="D263" s="14" t="s">
        <v>113</v>
      </c>
      <c r="E263" s="23"/>
      <c r="F263" s="23"/>
      <c r="G263" s="23"/>
      <c r="H263" s="23"/>
      <c r="I263" s="23"/>
      <c r="J263" s="23"/>
      <c r="K263" s="23"/>
      <c r="L263" s="23"/>
      <c r="M263" s="23"/>
      <c r="N263" s="23"/>
    </row>
    <row r="264" spans="1:14" x14ac:dyDescent="0.2">
      <c r="A264" s="279"/>
      <c r="B264" s="19" t="s">
        <v>389</v>
      </c>
      <c r="C264" s="14">
        <f t="shared" si="3"/>
        <v>256</v>
      </c>
      <c r="D264" s="14" t="s">
        <v>115</v>
      </c>
      <c r="E264" s="20"/>
      <c r="F264" s="20"/>
      <c r="G264" s="20"/>
      <c r="H264" s="20"/>
      <c r="I264" s="20"/>
      <c r="J264" s="20"/>
      <c r="K264" s="20"/>
      <c r="L264" s="20"/>
      <c r="M264" s="20"/>
      <c r="N264" s="20"/>
    </row>
    <row r="265" spans="1:14" x14ac:dyDescent="0.2">
      <c r="A265" s="279"/>
      <c r="B265" s="19" t="s">
        <v>390</v>
      </c>
      <c r="C265" s="14">
        <f t="shared" si="3"/>
        <v>257</v>
      </c>
      <c r="D265" s="14" t="s">
        <v>117</v>
      </c>
      <c r="E265" s="20"/>
      <c r="F265" s="20"/>
      <c r="G265" s="20"/>
      <c r="H265" s="20"/>
      <c r="I265" s="20"/>
      <c r="J265" s="20"/>
      <c r="K265" s="20"/>
      <c r="L265" s="20"/>
      <c r="M265" s="20"/>
      <c r="N265" s="20"/>
    </row>
    <row r="266" spans="1:14" x14ac:dyDescent="0.2">
      <c r="A266" s="279"/>
      <c r="B266" s="19" t="s">
        <v>391</v>
      </c>
      <c r="C266" s="14">
        <f t="shared" si="3"/>
        <v>258</v>
      </c>
      <c r="D266" s="14" t="s">
        <v>119</v>
      </c>
      <c r="E266" s="20"/>
      <c r="F266" s="20"/>
      <c r="G266" s="20"/>
      <c r="H266" s="20"/>
      <c r="I266" s="20"/>
      <c r="J266" s="20"/>
      <c r="K266" s="20"/>
      <c r="L266" s="20"/>
      <c r="M266" s="20"/>
      <c r="N266" s="20"/>
    </row>
    <row r="267" spans="1:14" x14ac:dyDescent="0.2">
      <c r="A267" s="279"/>
      <c r="B267" s="19" t="s">
        <v>360</v>
      </c>
      <c r="C267" s="14">
        <f t="shared" ref="C267:C330" si="4">C266+1</f>
        <v>259</v>
      </c>
      <c r="D267" s="14" t="s">
        <v>121</v>
      </c>
      <c r="E267" s="20"/>
      <c r="F267" s="20"/>
      <c r="G267" s="20"/>
      <c r="H267" s="20"/>
      <c r="I267" s="20"/>
      <c r="J267" s="20"/>
      <c r="K267" s="20"/>
      <c r="L267" s="20"/>
      <c r="M267" s="20"/>
      <c r="N267" s="20"/>
    </row>
    <row r="268" spans="1:14" x14ac:dyDescent="0.2">
      <c r="A268" s="279"/>
      <c r="B268" s="19" t="s">
        <v>278</v>
      </c>
      <c r="C268" s="14">
        <f t="shared" si="4"/>
        <v>260</v>
      </c>
      <c r="D268" s="14" t="s">
        <v>123</v>
      </c>
      <c r="E268" s="20"/>
      <c r="F268" s="20"/>
      <c r="G268" s="20"/>
      <c r="H268" s="20"/>
      <c r="I268" s="20"/>
      <c r="J268" s="20"/>
      <c r="K268" s="20"/>
      <c r="L268" s="20"/>
      <c r="M268" s="20"/>
      <c r="N268" s="20"/>
    </row>
    <row r="269" spans="1:14" x14ac:dyDescent="0.2">
      <c r="A269" s="279"/>
      <c r="B269" s="19" t="s">
        <v>392</v>
      </c>
      <c r="C269" s="14">
        <f t="shared" si="4"/>
        <v>261</v>
      </c>
      <c r="D269" s="14" t="s">
        <v>125</v>
      </c>
      <c r="E269" s="20"/>
      <c r="F269" s="20"/>
      <c r="G269" s="20"/>
      <c r="H269" s="20"/>
      <c r="I269" s="20"/>
      <c r="J269" s="20"/>
      <c r="K269" s="20"/>
      <c r="L269" s="20"/>
      <c r="M269" s="20"/>
      <c r="N269" s="20"/>
    </row>
    <row r="270" spans="1:14" x14ac:dyDescent="0.2">
      <c r="A270" s="279"/>
      <c r="B270" s="19" t="s">
        <v>393</v>
      </c>
      <c r="C270" s="14">
        <f t="shared" si="4"/>
        <v>262</v>
      </c>
      <c r="D270" s="14" t="s">
        <v>138</v>
      </c>
      <c r="E270" s="20"/>
      <c r="F270" s="20"/>
      <c r="G270" s="20"/>
      <c r="H270" s="20"/>
      <c r="I270" s="20"/>
      <c r="J270" s="20"/>
      <c r="K270" s="20"/>
      <c r="L270" s="20"/>
      <c r="M270" s="20"/>
      <c r="N270" s="20"/>
    </row>
    <row r="271" spans="1:14" x14ac:dyDescent="0.2">
      <c r="A271" s="279"/>
      <c r="B271" s="19" t="s">
        <v>567</v>
      </c>
      <c r="C271" s="14">
        <v>263</v>
      </c>
      <c r="D271" s="14">
        <v>31</v>
      </c>
      <c r="E271" s="20"/>
      <c r="F271" s="20"/>
      <c r="G271" s="20"/>
      <c r="H271" s="20"/>
      <c r="I271" s="20"/>
      <c r="J271" s="20"/>
      <c r="K271" s="20"/>
      <c r="L271" s="20"/>
      <c r="M271" s="20"/>
      <c r="N271" s="20"/>
    </row>
    <row r="272" spans="1:14" x14ac:dyDescent="0.2">
      <c r="A272" s="279"/>
      <c r="B272" s="19" t="s">
        <v>394</v>
      </c>
      <c r="C272" s="14">
        <v>264</v>
      </c>
      <c r="D272" s="14" t="s">
        <v>142</v>
      </c>
      <c r="E272" s="20"/>
      <c r="F272" s="20"/>
      <c r="G272" s="20"/>
      <c r="H272" s="20"/>
      <c r="I272" s="20"/>
      <c r="J272" s="20"/>
      <c r="K272" s="20"/>
      <c r="L272" s="20"/>
      <c r="M272" s="20"/>
      <c r="N272" s="20"/>
    </row>
    <row r="273" spans="1:14" x14ac:dyDescent="0.2">
      <c r="A273" s="279"/>
      <c r="B273" s="19" t="s">
        <v>395</v>
      </c>
      <c r="C273" s="14">
        <f>C272+1</f>
        <v>265</v>
      </c>
      <c r="D273" s="14" t="s">
        <v>144</v>
      </c>
      <c r="E273" s="20"/>
      <c r="F273" s="20"/>
      <c r="G273" s="20"/>
      <c r="H273" s="20"/>
      <c r="I273" s="20"/>
      <c r="J273" s="20"/>
      <c r="K273" s="20"/>
      <c r="L273" s="20"/>
      <c r="M273" s="20"/>
      <c r="N273" s="20"/>
    </row>
    <row r="274" spans="1:14" x14ac:dyDescent="0.2">
      <c r="A274" s="279"/>
      <c r="B274" s="19" t="s">
        <v>396</v>
      </c>
      <c r="C274" s="14">
        <f t="shared" si="4"/>
        <v>266</v>
      </c>
      <c r="D274" s="14" t="s">
        <v>146</v>
      </c>
      <c r="E274" s="20"/>
      <c r="F274" s="20"/>
      <c r="G274" s="20"/>
      <c r="H274" s="20"/>
      <c r="I274" s="20"/>
      <c r="J274" s="20"/>
      <c r="K274" s="20"/>
      <c r="L274" s="20"/>
      <c r="M274" s="20"/>
      <c r="N274" s="20"/>
    </row>
    <row r="275" spans="1:14" x14ac:dyDescent="0.2">
      <c r="A275" s="279"/>
      <c r="B275" s="19" t="s">
        <v>397</v>
      </c>
      <c r="C275" s="14">
        <f t="shared" si="4"/>
        <v>267</v>
      </c>
      <c r="D275" s="14" t="s">
        <v>148</v>
      </c>
      <c r="E275" s="20"/>
      <c r="F275" s="20"/>
      <c r="G275" s="20"/>
      <c r="H275" s="20"/>
      <c r="I275" s="20"/>
      <c r="J275" s="20"/>
      <c r="K275" s="20"/>
      <c r="L275" s="20"/>
      <c r="M275" s="20"/>
      <c r="N275" s="20"/>
    </row>
    <row r="276" spans="1:14" x14ac:dyDescent="0.2">
      <c r="A276" s="279"/>
      <c r="B276" s="19" t="s">
        <v>398</v>
      </c>
      <c r="C276" s="14">
        <f t="shared" si="4"/>
        <v>268</v>
      </c>
      <c r="D276" s="14" t="s">
        <v>150</v>
      </c>
      <c r="E276" s="20"/>
      <c r="F276" s="20"/>
      <c r="G276" s="20"/>
      <c r="H276" s="20"/>
      <c r="I276" s="20"/>
      <c r="J276" s="20"/>
      <c r="K276" s="20"/>
      <c r="L276" s="20"/>
      <c r="M276" s="20"/>
      <c r="N276" s="20"/>
    </row>
    <row r="277" spans="1:14" x14ac:dyDescent="0.2">
      <c r="A277" s="279"/>
      <c r="B277" s="19" t="s">
        <v>131</v>
      </c>
      <c r="C277" s="14">
        <f t="shared" si="4"/>
        <v>269</v>
      </c>
      <c r="D277" s="14" t="s">
        <v>152</v>
      </c>
      <c r="E277" s="20"/>
      <c r="F277" s="20"/>
      <c r="G277" s="20"/>
      <c r="H277" s="20"/>
      <c r="I277" s="20"/>
      <c r="J277" s="20"/>
      <c r="K277" s="20"/>
      <c r="L277" s="20"/>
      <c r="M277" s="20"/>
      <c r="N277" s="20"/>
    </row>
    <row r="278" spans="1:14" x14ac:dyDescent="0.2">
      <c r="A278" s="279"/>
      <c r="B278" s="19" t="s">
        <v>399</v>
      </c>
      <c r="C278" s="14">
        <f t="shared" si="4"/>
        <v>270</v>
      </c>
      <c r="D278" s="14" t="s">
        <v>154</v>
      </c>
      <c r="E278" s="20"/>
      <c r="F278" s="20"/>
      <c r="G278" s="20"/>
      <c r="H278" s="20"/>
      <c r="I278" s="20"/>
      <c r="J278" s="20"/>
      <c r="K278" s="20"/>
      <c r="L278" s="20"/>
      <c r="M278" s="20"/>
      <c r="N278" s="20"/>
    </row>
    <row r="279" spans="1:14" x14ac:dyDescent="0.2">
      <c r="A279" s="279"/>
      <c r="B279" s="19" t="s">
        <v>400</v>
      </c>
      <c r="C279" s="14">
        <f t="shared" si="4"/>
        <v>271</v>
      </c>
      <c r="D279" s="14" t="s">
        <v>109</v>
      </c>
      <c r="E279" s="20"/>
      <c r="F279" s="20"/>
      <c r="G279" s="20"/>
      <c r="H279" s="20"/>
      <c r="I279" s="20"/>
      <c r="J279" s="20"/>
      <c r="K279" s="20"/>
      <c r="L279" s="20"/>
      <c r="M279" s="20"/>
      <c r="N279" s="20"/>
    </row>
    <row r="280" spans="1:14" x14ac:dyDescent="0.2">
      <c r="A280" s="279"/>
      <c r="B280" s="19" t="s">
        <v>401</v>
      </c>
      <c r="C280" s="14">
        <f t="shared" si="4"/>
        <v>272</v>
      </c>
      <c r="D280" s="14" t="s">
        <v>157</v>
      </c>
      <c r="E280" s="20"/>
      <c r="F280" s="20"/>
      <c r="G280" s="20"/>
      <c r="H280" s="20"/>
      <c r="I280" s="20"/>
      <c r="J280" s="20"/>
      <c r="K280" s="20"/>
      <c r="L280" s="20"/>
      <c r="M280" s="20"/>
      <c r="N280" s="20"/>
    </row>
    <row r="281" spans="1:14" x14ac:dyDescent="0.2">
      <c r="A281" s="279"/>
      <c r="B281" s="19" t="s">
        <v>402</v>
      </c>
      <c r="C281" s="14">
        <f t="shared" si="4"/>
        <v>273</v>
      </c>
      <c r="D281" s="14" t="s">
        <v>192</v>
      </c>
      <c r="E281" s="20"/>
      <c r="F281" s="20"/>
      <c r="G281" s="20"/>
      <c r="H281" s="20"/>
      <c r="I281" s="20"/>
      <c r="J281" s="20"/>
      <c r="K281" s="20"/>
      <c r="L281" s="20"/>
      <c r="M281" s="20"/>
      <c r="N281" s="20"/>
    </row>
    <row r="282" spans="1:14" x14ac:dyDescent="0.2">
      <c r="A282" s="279"/>
      <c r="B282" s="19" t="s">
        <v>403</v>
      </c>
      <c r="C282" s="14">
        <f t="shared" si="4"/>
        <v>274</v>
      </c>
      <c r="D282" s="14" t="s">
        <v>315</v>
      </c>
      <c r="E282" s="20"/>
      <c r="F282" s="20"/>
      <c r="G282" s="20"/>
      <c r="H282" s="20"/>
      <c r="I282" s="20"/>
      <c r="J282" s="20"/>
      <c r="K282" s="20"/>
      <c r="L282" s="20"/>
      <c r="M282" s="20"/>
      <c r="N282" s="20"/>
    </row>
    <row r="283" spans="1:14" x14ac:dyDescent="0.2">
      <c r="A283" s="279"/>
      <c r="B283" s="19" t="s">
        <v>233</v>
      </c>
      <c r="C283" s="14">
        <f t="shared" si="4"/>
        <v>275</v>
      </c>
      <c r="D283" s="14" t="s">
        <v>194</v>
      </c>
      <c r="E283" s="20"/>
      <c r="F283" s="20"/>
      <c r="G283" s="20"/>
      <c r="H283" s="20"/>
      <c r="I283" s="20"/>
      <c r="J283" s="20"/>
      <c r="K283" s="20"/>
      <c r="L283" s="20"/>
      <c r="M283" s="20"/>
      <c r="N283" s="20"/>
    </row>
    <row r="284" spans="1:14" x14ac:dyDescent="0.2">
      <c r="A284" s="279"/>
      <c r="B284" s="19" t="s">
        <v>267</v>
      </c>
      <c r="C284" s="14">
        <f t="shared" si="4"/>
        <v>276</v>
      </c>
      <c r="D284" s="14" t="s">
        <v>318</v>
      </c>
      <c r="E284" s="20"/>
      <c r="F284" s="20"/>
      <c r="G284" s="20"/>
      <c r="H284" s="20"/>
      <c r="I284" s="20"/>
      <c r="J284" s="20"/>
      <c r="K284" s="20"/>
      <c r="L284" s="20"/>
      <c r="M284" s="20"/>
      <c r="N284" s="20"/>
    </row>
    <row r="285" spans="1:14" x14ac:dyDescent="0.2">
      <c r="A285" s="279"/>
      <c r="B285" s="19" t="s">
        <v>404</v>
      </c>
      <c r="C285" s="14">
        <f t="shared" si="4"/>
        <v>277</v>
      </c>
      <c r="D285" s="14" t="s">
        <v>320</v>
      </c>
      <c r="E285" s="20"/>
      <c r="F285" s="20"/>
      <c r="G285" s="20"/>
      <c r="H285" s="20"/>
      <c r="I285" s="20"/>
      <c r="J285" s="20"/>
      <c r="K285" s="20"/>
      <c r="L285" s="20"/>
      <c r="M285" s="20"/>
      <c r="N285" s="20"/>
    </row>
    <row r="286" spans="1:14" x14ac:dyDescent="0.2">
      <c r="A286" s="279"/>
      <c r="B286" s="19" t="s">
        <v>225</v>
      </c>
      <c r="C286" s="14">
        <f t="shared" si="4"/>
        <v>278</v>
      </c>
      <c r="D286" s="14" t="s">
        <v>405</v>
      </c>
      <c r="E286" s="20"/>
      <c r="F286" s="20"/>
      <c r="G286" s="20"/>
      <c r="H286" s="20"/>
      <c r="I286" s="20"/>
      <c r="J286" s="20"/>
      <c r="K286" s="20"/>
      <c r="L286" s="20"/>
      <c r="M286" s="20"/>
      <c r="N286" s="20"/>
    </row>
    <row r="287" spans="1:14" x14ac:dyDescent="0.2">
      <c r="A287" s="279"/>
      <c r="B287" s="19" t="s">
        <v>228</v>
      </c>
      <c r="C287" s="14">
        <f t="shared" si="4"/>
        <v>279</v>
      </c>
      <c r="D287" s="14" t="s">
        <v>406</v>
      </c>
      <c r="E287" s="20"/>
      <c r="F287" s="20"/>
      <c r="G287" s="20"/>
      <c r="H287" s="20"/>
      <c r="I287" s="20"/>
      <c r="J287" s="20"/>
      <c r="K287" s="20"/>
      <c r="L287" s="20"/>
      <c r="M287" s="20"/>
      <c r="N287" s="20"/>
    </row>
    <row r="288" spans="1:14" x14ac:dyDescent="0.2">
      <c r="A288" s="280"/>
      <c r="B288" s="19" t="s">
        <v>407</v>
      </c>
      <c r="C288" s="14">
        <f t="shared" si="4"/>
        <v>280</v>
      </c>
      <c r="D288" s="14" t="s">
        <v>408</v>
      </c>
      <c r="E288" s="20"/>
      <c r="F288" s="20"/>
      <c r="G288" s="20"/>
      <c r="H288" s="20"/>
      <c r="I288" s="20"/>
      <c r="J288" s="20"/>
      <c r="K288" s="20"/>
      <c r="L288" s="20"/>
      <c r="M288" s="20"/>
      <c r="N288" s="20"/>
    </row>
    <row r="289" spans="1:14" x14ac:dyDescent="0.2">
      <c r="A289" s="276" t="s">
        <v>409</v>
      </c>
      <c r="B289" s="277"/>
      <c r="C289" s="125">
        <f t="shared" si="4"/>
        <v>281</v>
      </c>
      <c r="D289" s="126" t="s">
        <v>410</v>
      </c>
      <c r="E289" s="127"/>
      <c r="F289" s="127"/>
      <c r="G289" s="127"/>
      <c r="H289" s="127"/>
      <c r="I289" s="127"/>
      <c r="J289" s="127"/>
      <c r="K289" s="127"/>
      <c r="L289" s="127"/>
      <c r="M289" s="127"/>
      <c r="N289" s="127"/>
    </row>
    <row r="290" spans="1:14" x14ac:dyDescent="0.2">
      <c r="A290" s="278" t="s">
        <v>411</v>
      </c>
      <c r="B290" s="19" t="s">
        <v>412</v>
      </c>
      <c r="C290" s="14">
        <f t="shared" si="4"/>
        <v>282</v>
      </c>
      <c r="D290" s="14" t="s">
        <v>111</v>
      </c>
      <c r="E290" s="20"/>
      <c r="F290" s="20"/>
      <c r="G290" s="20"/>
      <c r="H290" s="20"/>
      <c r="I290" s="20"/>
      <c r="J290" s="20"/>
      <c r="K290" s="20"/>
      <c r="L290" s="20"/>
      <c r="M290" s="20"/>
      <c r="N290" s="20"/>
    </row>
    <row r="291" spans="1:14" x14ac:dyDescent="0.2">
      <c r="A291" s="279"/>
      <c r="B291" s="19" t="s">
        <v>413</v>
      </c>
      <c r="C291" s="14">
        <f t="shared" si="4"/>
        <v>283</v>
      </c>
      <c r="D291" s="14" t="s">
        <v>113</v>
      </c>
      <c r="E291" s="20"/>
      <c r="F291" s="20"/>
      <c r="G291" s="20"/>
      <c r="H291" s="20"/>
      <c r="I291" s="20"/>
      <c r="J291" s="20"/>
      <c r="K291" s="20"/>
      <c r="L291" s="20"/>
      <c r="M291" s="20"/>
      <c r="N291" s="20"/>
    </row>
    <row r="292" spans="1:14" x14ac:dyDescent="0.2">
      <c r="A292" s="279"/>
      <c r="B292" s="19" t="s">
        <v>414</v>
      </c>
      <c r="C292" s="14">
        <f t="shared" si="4"/>
        <v>284</v>
      </c>
      <c r="D292" s="14" t="s">
        <v>115</v>
      </c>
      <c r="E292" s="23"/>
      <c r="F292" s="23"/>
      <c r="G292" s="23"/>
      <c r="H292" s="23"/>
      <c r="I292" s="23"/>
      <c r="J292" s="23"/>
      <c r="K292" s="23"/>
      <c r="L292" s="23"/>
      <c r="M292" s="23"/>
      <c r="N292" s="23"/>
    </row>
    <row r="293" spans="1:14" x14ac:dyDescent="0.2">
      <c r="A293" s="279"/>
      <c r="B293" s="19" t="s">
        <v>415</v>
      </c>
      <c r="C293" s="14">
        <f t="shared" si="4"/>
        <v>285</v>
      </c>
      <c r="D293" s="14" t="s">
        <v>117</v>
      </c>
      <c r="E293" s="20"/>
      <c r="F293" s="20"/>
      <c r="G293" s="20"/>
      <c r="H293" s="20"/>
      <c r="I293" s="20"/>
      <c r="J293" s="20"/>
      <c r="K293" s="20"/>
      <c r="L293" s="20"/>
      <c r="M293" s="20"/>
      <c r="N293" s="20"/>
    </row>
    <row r="294" spans="1:14" x14ac:dyDescent="0.2">
      <c r="A294" s="279"/>
      <c r="B294" s="19" t="s">
        <v>416</v>
      </c>
      <c r="C294" s="14">
        <f t="shared" si="4"/>
        <v>286</v>
      </c>
      <c r="D294" s="14" t="s">
        <v>119</v>
      </c>
      <c r="E294" s="20"/>
      <c r="F294" s="20"/>
      <c r="G294" s="20"/>
      <c r="H294" s="20"/>
      <c r="I294" s="20"/>
      <c r="J294" s="20"/>
      <c r="K294" s="20"/>
      <c r="L294" s="20"/>
      <c r="M294" s="20"/>
      <c r="N294" s="20"/>
    </row>
    <row r="295" spans="1:14" x14ac:dyDescent="0.2">
      <c r="A295" s="279"/>
      <c r="B295" s="19" t="s">
        <v>417</v>
      </c>
      <c r="C295" s="14">
        <f t="shared" si="4"/>
        <v>287</v>
      </c>
      <c r="D295" s="14" t="s">
        <v>121</v>
      </c>
      <c r="E295" s="20"/>
      <c r="F295" s="20"/>
      <c r="G295" s="20"/>
      <c r="H295" s="20"/>
      <c r="I295" s="20"/>
      <c r="J295" s="20"/>
      <c r="K295" s="20"/>
      <c r="L295" s="20"/>
      <c r="M295" s="20"/>
      <c r="N295" s="20"/>
    </row>
    <row r="296" spans="1:14" x14ac:dyDescent="0.2">
      <c r="A296" s="279"/>
      <c r="B296" s="19" t="s">
        <v>418</v>
      </c>
      <c r="C296" s="14">
        <f t="shared" si="4"/>
        <v>288</v>
      </c>
      <c r="D296" s="14" t="s">
        <v>123</v>
      </c>
      <c r="E296" s="20"/>
      <c r="F296" s="20"/>
      <c r="G296" s="20"/>
      <c r="H296" s="20"/>
      <c r="I296" s="20"/>
      <c r="J296" s="20"/>
      <c r="K296" s="20"/>
      <c r="L296" s="20"/>
      <c r="M296" s="20"/>
      <c r="N296" s="20"/>
    </row>
    <row r="297" spans="1:14" x14ac:dyDescent="0.2">
      <c r="A297" s="279"/>
      <c r="B297" s="19" t="s">
        <v>419</v>
      </c>
      <c r="C297" s="14">
        <f t="shared" si="4"/>
        <v>289</v>
      </c>
      <c r="D297" s="14" t="s">
        <v>125</v>
      </c>
      <c r="E297" s="20"/>
      <c r="F297" s="20"/>
      <c r="G297" s="20"/>
      <c r="H297" s="20"/>
      <c r="I297" s="20"/>
      <c r="J297" s="20"/>
      <c r="K297" s="20"/>
      <c r="L297" s="20"/>
      <c r="M297" s="20"/>
      <c r="N297" s="20"/>
    </row>
    <row r="298" spans="1:14" x14ac:dyDescent="0.2">
      <c r="A298" s="279"/>
      <c r="B298" s="19" t="s">
        <v>167</v>
      </c>
      <c r="C298" s="14">
        <f t="shared" si="4"/>
        <v>290</v>
      </c>
      <c r="D298" s="14" t="s">
        <v>138</v>
      </c>
      <c r="E298" s="20"/>
      <c r="F298" s="20"/>
      <c r="G298" s="20"/>
      <c r="H298" s="20"/>
      <c r="I298" s="20"/>
      <c r="J298" s="20"/>
      <c r="K298" s="20"/>
      <c r="L298" s="20"/>
      <c r="M298" s="20"/>
      <c r="N298" s="20"/>
    </row>
    <row r="299" spans="1:14" x14ac:dyDescent="0.2">
      <c r="A299" s="279"/>
      <c r="B299" s="19" t="s">
        <v>420</v>
      </c>
      <c r="C299" s="14">
        <f t="shared" si="4"/>
        <v>291</v>
      </c>
      <c r="D299" s="14" t="s">
        <v>140</v>
      </c>
      <c r="E299" s="20"/>
      <c r="F299" s="20"/>
      <c r="G299" s="20"/>
      <c r="H299" s="20"/>
      <c r="I299" s="20"/>
      <c r="J299" s="20"/>
      <c r="K299" s="20"/>
      <c r="L299" s="20"/>
      <c r="M299" s="20"/>
      <c r="N299" s="20"/>
    </row>
    <row r="300" spans="1:14" x14ac:dyDescent="0.2">
      <c r="A300" s="279"/>
      <c r="B300" s="19" t="s">
        <v>421</v>
      </c>
      <c r="C300" s="14">
        <f t="shared" si="4"/>
        <v>292</v>
      </c>
      <c r="D300" s="14" t="s">
        <v>142</v>
      </c>
      <c r="E300" s="20"/>
      <c r="F300" s="20"/>
      <c r="G300" s="20"/>
      <c r="H300" s="20"/>
      <c r="I300" s="20"/>
      <c r="J300" s="20"/>
      <c r="K300" s="20"/>
      <c r="L300" s="20"/>
      <c r="M300" s="20"/>
      <c r="N300" s="20"/>
    </row>
    <row r="301" spans="1:14" x14ac:dyDescent="0.2">
      <c r="A301" s="279"/>
      <c r="B301" s="19" t="s">
        <v>422</v>
      </c>
      <c r="C301" s="14">
        <f t="shared" si="4"/>
        <v>293</v>
      </c>
      <c r="D301" s="14" t="s">
        <v>144</v>
      </c>
      <c r="E301" s="20"/>
      <c r="F301" s="20"/>
      <c r="G301" s="20"/>
      <c r="H301" s="20"/>
      <c r="I301" s="20"/>
      <c r="J301" s="20"/>
      <c r="K301" s="20"/>
      <c r="L301" s="20"/>
      <c r="M301" s="20"/>
      <c r="N301" s="20"/>
    </row>
    <row r="302" spans="1:14" x14ac:dyDescent="0.2">
      <c r="A302" s="279"/>
      <c r="B302" s="19" t="s">
        <v>423</v>
      </c>
      <c r="C302" s="14">
        <f t="shared" si="4"/>
        <v>294</v>
      </c>
      <c r="D302" s="14" t="s">
        <v>146</v>
      </c>
      <c r="E302" s="20"/>
      <c r="F302" s="20"/>
      <c r="G302" s="20"/>
      <c r="H302" s="20"/>
      <c r="I302" s="20"/>
      <c r="J302" s="20"/>
      <c r="K302" s="20"/>
      <c r="L302" s="20"/>
      <c r="M302" s="20"/>
      <c r="N302" s="20"/>
    </row>
    <row r="303" spans="1:14" x14ac:dyDescent="0.2">
      <c r="A303" s="279"/>
      <c r="B303" s="19" t="s">
        <v>424</v>
      </c>
      <c r="C303" s="14">
        <f t="shared" si="4"/>
        <v>295</v>
      </c>
      <c r="D303" s="14" t="s">
        <v>148</v>
      </c>
      <c r="E303" s="20"/>
      <c r="F303" s="20"/>
      <c r="G303" s="20"/>
      <c r="H303" s="20"/>
      <c r="I303" s="20"/>
      <c r="J303" s="20"/>
      <c r="K303" s="20"/>
      <c r="L303" s="20"/>
      <c r="M303" s="20"/>
      <c r="N303" s="20"/>
    </row>
    <row r="304" spans="1:14" x14ac:dyDescent="0.2">
      <c r="A304" s="279"/>
      <c r="B304" s="19" t="s">
        <v>309</v>
      </c>
      <c r="C304" s="14">
        <f t="shared" si="4"/>
        <v>296</v>
      </c>
      <c r="D304" s="14" t="s">
        <v>150</v>
      </c>
      <c r="E304" s="20"/>
      <c r="F304" s="20"/>
      <c r="G304" s="20"/>
      <c r="H304" s="20"/>
      <c r="I304" s="20"/>
      <c r="J304" s="20"/>
      <c r="K304" s="20"/>
      <c r="L304" s="20"/>
      <c r="M304" s="20"/>
      <c r="N304" s="20"/>
    </row>
    <row r="305" spans="1:14" x14ac:dyDescent="0.2">
      <c r="A305" s="279"/>
      <c r="B305" s="19" t="s">
        <v>425</v>
      </c>
      <c r="C305" s="14">
        <f t="shared" si="4"/>
        <v>297</v>
      </c>
      <c r="D305" s="14" t="s">
        <v>109</v>
      </c>
      <c r="E305" s="20"/>
      <c r="F305" s="20"/>
      <c r="G305" s="20"/>
      <c r="H305" s="20"/>
      <c r="I305" s="20"/>
      <c r="J305" s="20"/>
      <c r="K305" s="20"/>
      <c r="L305" s="20"/>
      <c r="M305" s="20"/>
      <c r="N305" s="20"/>
    </row>
    <row r="306" spans="1:14" x14ac:dyDescent="0.2">
      <c r="A306" s="279"/>
      <c r="B306" s="19" t="s">
        <v>426</v>
      </c>
      <c r="C306" s="14">
        <f t="shared" si="4"/>
        <v>298</v>
      </c>
      <c r="D306" s="14" t="s">
        <v>152</v>
      </c>
      <c r="E306" s="20"/>
      <c r="F306" s="20"/>
      <c r="G306" s="20"/>
      <c r="H306" s="20"/>
      <c r="I306" s="20"/>
      <c r="J306" s="20"/>
      <c r="K306" s="20"/>
      <c r="L306" s="20"/>
      <c r="M306" s="20"/>
      <c r="N306" s="20"/>
    </row>
    <row r="307" spans="1:14" x14ac:dyDescent="0.2">
      <c r="A307" s="279"/>
      <c r="B307" s="19" t="s">
        <v>427</v>
      </c>
      <c r="C307" s="14">
        <f t="shared" si="4"/>
        <v>299</v>
      </c>
      <c r="D307" s="14" t="s">
        <v>154</v>
      </c>
      <c r="E307" s="20"/>
      <c r="F307" s="20"/>
      <c r="G307" s="20"/>
      <c r="H307" s="20"/>
      <c r="I307" s="20"/>
      <c r="J307" s="20"/>
      <c r="K307" s="20"/>
      <c r="L307" s="20"/>
      <c r="M307" s="20"/>
      <c r="N307" s="20"/>
    </row>
    <row r="308" spans="1:14" x14ac:dyDescent="0.2">
      <c r="A308" s="280"/>
      <c r="B308" s="19" t="s">
        <v>312</v>
      </c>
      <c r="C308" s="14">
        <f t="shared" si="4"/>
        <v>300</v>
      </c>
      <c r="D308" s="14" t="s">
        <v>157</v>
      </c>
      <c r="E308" s="20"/>
      <c r="F308" s="20"/>
      <c r="G308" s="20"/>
      <c r="H308" s="20"/>
      <c r="I308" s="20"/>
      <c r="J308" s="20"/>
      <c r="K308" s="20"/>
      <c r="L308" s="20"/>
      <c r="M308" s="20"/>
      <c r="N308" s="20"/>
    </row>
    <row r="309" spans="1:14" x14ac:dyDescent="0.2">
      <c r="A309" s="276" t="s">
        <v>697</v>
      </c>
      <c r="B309" s="277"/>
      <c r="C309" s="125">
        <f t="shared" si="4"/>
        <v>301</v>
      </c>
      <c r="D309" s="126" t="s">
        <v>429</v>
      </c>
      <c r="E309" s="127"/>
      <c r="F309" s="127"/>
      <c r="G309" s="127"/>
      <c r="H309" s="127"/>
      <c r="I309" s="127"/>
      <c r="J309" s="127"/>
      <c r="K309" s="127"/>
      <c r="L309" s="127"/>
      <c r="M309" s="127"/>
      <c r="N309" s="127"/>
    </row>
    <row r="310" spans="1:14" x14ac:dyDescent="0.2">
      <c r="A310" s="278" t="s">
        <v>430</v>
      </c>
      <c r="B310" s="19" t="s">
        <v>160</v>
      </c>
      <c r="C310" s="14">
        <f t="shared" si="4"/>
        <v>302</v>
      </c>
      <c r="D310" s="14" t="s">
        <v>111</v>
      </c>
      <c r="E310" s="20"/>
      <c r="F310" s="20"/>
      <c r="G310" s="20"/>
      <c r="H310" s="20"/>
      <c r="I310" s="20"/>
      <c r="J310" s="20"/>
      <c r="K310" s="20"/>
      <c r="L310" s="20"/>
      <c r="M310" s="20"/>
      <c r="N310" s="20"/>
    </row>
    <row r="311" spans="1:14" x14ac:dyDescent="0.2">
      <c r="A311" s="279"/>
      <c r="B311" s="19" t="s">
        <v>130</v>
      </c>
      <c r="C311" s="14">
        <f t="shared" si="4"/>
        <v>303</v>
      </c>
      <c r="D311" s="14" t="s">
        <v>113</v>
      </c>
      <c r="E311" s="20"/>
      <c r="F311" s="20"/>
      <c r="G311" s="20"/>
      <c r="H311" s="20"/>
      <c r="I311" s="20"/>
      <c r="J311" s="20"/>
      <c r="K311" s="20"/>
      <c r="L311" s="20"/>
      <c r="M311" s="20"/>
      <c r="N311" s="20"/>
    </row>
    <row r="312" spans="1:14" x14ac:dyDescent="0.2">
      <c r="A312" s="279"/>
      <c r="B312" s="19" t="s">
        <v>164</v>
      </c>
      <c r="C312" s="14">
        <f t="shared" si="4"/>
        <v>304</v>
      </c>
      <c r="D312" s="14" t="s">
        <v>115</v>
      </c>
      <c r="E312" s="23"/>
      <c r="F312" s="23"/>
      <c r="G312" s="23"/>
      <c r="H312" s="23"/>
      <c r="I312" s="23"/>
      <c r="J312" s="23"/>
      <c r="K312" s="23"/>
      <c r="L312" s="23"/>
      <c r="M312" s="23"/>
      <c r="N312" s="23"/>
    </row>
    <row r="313" spans="1:14" x14ac:dyDescent="0.2">
      <c r="A313" s="279"/>
      <c r="B313" s="19" t="s">
        <v>431</v>
      </c>
      <c r="C313" s="14">
        <f t="shared" si="4"/>
        <v>305</v>
      </c>
      <c r="D313" s="14" t="s">
        <v>117</v>
      </c>
      <c r="E313" s="20"/>
      <c r="F313" s="20"/>
      <c r="G313" s="20"/>
      <c r="H313" s="20"/>
      <c r="I313" s="20"/>
      <c r="J313" s="20"/>
      <c r="K313" s="20"/>
      <c r="L313" s="20"/>
      <c r="M313" s="20"/>
      <c r="N313" s="20"/>
    </row>
    <row r="314" spans="1:14" x14ac:dyDescent="0.2">
      <c r="A314" s="279"/>
      <c r="B314" s="19" t="s">
        <v>432</v>
      </c>
      <c r="C314" s="14">
        <f t="shared" si="4"/>
        <v>306</v>
      </c>
      <c r="D314" s="14" t="s">
        <v>119</v>
      </c>
      <c r="E314" s="20"/>
      <c r="F314" s="20"/>
      <c r="G314" s="20"/>
      <c r="H314" s="20"/>
      <c r="I314" s="20"/>
      <c r="J314" s="20"/>
      <c r="K314" s="20"/>
      <c r="L314" s="20"/>
      <c r="M314" s="20"/>
      <c r="N314" s="20"/>
    </row>
    <row r="315" spans="1:14" x14ac:dyDescent="0.2">
      <c r="A315" s="279"/>
      <c r="B315" s="19" t="s">
        <v>433</v>
      </c>
      <c r="C315" s="14">
        <f t="shared" si="4"/>
        <v>307</v>
      </c>
      <c r="D315" s="14" t="s">
        <v>121</v>
      </c>
      <c r="E315" s="20"/>
      <c r="F315" s="20"/>
      <c r="G315" s="20"/>
      <c r="H315" s="20"/>
      <c r="I315" s="20"/>
      <c r="J315" s="20"/>
      <c r="K315" s="20"/>
      <c r="L315" s="20"/>
      <c r="M315" s="20"/>
      <c r="N315" s="20"/>
    </row>
    <row r="316" spans="1:14" x14ac:dyDescent="0.2">
      <c r="A316" s="279"/>
      <c r="B316" s="19" t="s">
        <v>131</v>
      </c>
      <c r="C316" s="14">
        <f t="shared" si="4"/>
        <v>308</v>
      </c>
      <c r="D316" s="14" t="s">
        <v>109</v>
      </c>
      <c r="E316" s="20"/>
      <c r="F316" s="20"/>
      <c r="G316" s="20"/>
      <c r="H316" s="20"/>
      <c r="I316" s="20"/>
      <c r="J316" s="20"/>
      <c r="K316" s="20"/>
      <c r="L316" s="20"/>
      <c r="M316" s="20"/>
      <c r="N316" s="20"/>
    </row>
    <row r="317" spans="1:14" x14ac:dyDescent="0.2">
      <c r="A317" s="279"/>
      <c r="B317" s="19" t="s">
        <v>434</v>
      </c>
      <c r="C317" s="14">
        <f t="shared" si="4"/>
        <v>309</v>
      </c>
      <c r="D317" s="14" t="s">
        <v>123</v>
      </c>
      <c r="E317" s="20"/>
      <c r="F317" s="20"/>
      <c r="G317" s="20"/>
      <c r="H317" s="20"/>
      <c r="I317" s="20"/>
      <c r="J317" s="20"/>
      <c r="K317" s="20"/>
      <c r="L317" s="20"/>
      <c r="M317" s="20"/>
      <c r="N317" s="20"/>
    </row>
    <row r="318" spans="1:14" x14ac:dyDescent="0.2">
      <c r="A318" s="279"/>
      <c r="B318" s="19" t="s">
        <v>435</v>
      </c>
      <c r="C318" s="14">
        <f t="shared" si="4"/>
        <v>310</v>
      </c>
      <c r="D318" s="14" t="s">
        <v>125</v>
      </c>
      <c r="E318" s="20"/>
      <c r="F318" s="20"/>
      <c r="G318" s="20"/>
      <c r="H318" s="20"/>
      <c r="I318" s="20"/>
      <c r="J318" s="20"/>
      <c r="K318" s="20"/>
      <c r="L318" s="20"/>
      <c r="M318" s="20"/>
      <c r="N318" s="20"/>
    </row>
    <row r="319" spans="1:14" x14ac:dyDescent="0.2">
      <c r="A319" s="279"/>
      <c r="B319" s="19" t="s">
        <v>436</v>
      </c>
      <c r="C319" s="14">
        <f t="shared" si="4"/>
        <v>311</v>
      </c>
      <c r="D319" s="14" t="s">
        <v>138</v>
      </c>
      <c r="E319" s="20"/>
      <c r="F319" s="20"/>
      <c r="G319" s="20"/>
      <c r="H319" s="20"/>
      <c r="I319" s="20"/>
      <c r="J319" s="20"/>
      <c r="K319" s="20"/>
      <c r="L319" s="20"/>
      <c r="M319" s="20"/>
      <c r="N319" s="20"/>
    </row>
    <row r="320" spans="1:14" x14ac:dyDescent="0.2">
      <c r="A320" s="279"/>
      <c r="B320" s="19" t="s">
        <v>437</v>
      </c>
      <c r="C320" s="14">
        <f t="shared" si="4"/>
        <v>312</v>
      </c>
      <c r="D320" s="14" t="s">
        <v>140</v>
      </c>
      <c r="E320" s="20"/>
      <c r="F320" s="20"/>
      <c r="G320" s="20"/>
      <c r="H320" s="20"/>
      <c r="I320" s="20"/>
      <c r="J320" s="20"/>
      <c r="K320" s="20"/>
      <c r="L320" s="20"/>
      <c r="M320" s="20"/>
      <c r="N320" s="20"/>
    </row>
    <row r="321" spans="1:14" x14ac:dyDescent="0.2">
      <c r="A321" s="279"/>
      <c r="B321" s="19" t="s">
        <v>438</v>
      </c>
      <c r="C321" s="14">
        <f t="shared" si="4"/>
        <v>313</v>
      </c>
      <c r="D321" s="14" t="s">
        <v>142</v>
      </c>
      <c r="E321" s="20"/>
      <c r="F321" s="20"/>
      <c r="G321" s="20"/>
      <c r="H321" s="20"/>
      <c r="I321" s="20"/>
      <c r="J321" s="20"/>
      <c r="K321" s="20"/>
      <c r="L321" s="20"/>
      <c r="M321" s="20"/>
      <c r="N321" s="20"/>
    </row>
    <row r="322" spans="1:14" x14ac:dyDescent="0.2">
      <c r="A322" s="279"/>
      <c r="B322" s="19" t="s">
        <v>439</v>
      </c>
      <c r="C322" s="14">
        <f t="shared" si="4"/>
        <v>314</v>
      </c>
      <c r="D322" s="14" t="s">
        <v>144</v>
      </c>
      <c r="E322" s="20"/>
      <c r="F322" s="20"/>
      <c r="G322" s="20"/>
      <c r="H322" s="20"/>
      <c r="I322" s="20"/>
      <c r="J322" s="20"/>
      <c r="K322" s="20"/>
      <c r="L322" s="20"/>
      <c r="M322" s="20"/>
      <c r="N322" s="20"/>
    </row>
    <row r="323" spans="1:14" x14ac:dyDescent="0.2">
      <c r="A323" s="279"/>
      <c r="B323" s="19" t="s">
        <v>426</v>
      </c>
      <c r="C323" s="14">
        <f t="shared" si="4"/>
        <v>315</v>
      </c>
      <c r="D323" s="14" t="s">
        <v>146</v>
      </c>
      <c r="E323" s="20"/>
      <c r="F323" s="20"/>
      <c r="G323" s="20"/>
      <c r="H323" s="20"/>
      <c r="I323" s="20"/>
      <c r="J323" s="20"/>
      <c r="K323" s="20"/>
      <c r="L323" s="20"/>
      <c r="M323" s="20"/>
      <c r="N323" s="20"/>
    </row>
    <row r="324" spans="1:14" x14ac:dyDescent="0.2">
      <c r="A324" s="279"/>
      <c r="B324" s="19" t="s">
        <v>440</v>
      </c>
      <c r="C324" s="14">
        <f t="shared" si="4"/>
        <v>316</v>
      </c>
      <c r="D324" s="14" t="s">
        <v>148</v>
      </c>
      <c r="E324" s="20"/>
      <c r="F324" s="20"/>
      <c r="G324" s="20"/>
      <c r="H324" s="20"/>
      <c r="I324" s="20"/>
      <c r="J324" s="20"/>
      <c r="K324" s="20"/>
      <c r="L324" s="20"/>
      <c r="M324" s="20"/>
      <c r="N324" s="20"/>
    </row>
    <row r="325" spans="1:14" x14ac:dyDescent="0.2">
      <c r="A325" s="279"/>
      <c r="B325" s="19" t="s">
        <v>226</v>
      </c>
      <c r="C325" s="14">
        <f t="shared" si="4"/>
        <v>317</v>
      </c>
      <c r="D325" s="14" t="s">
        <v>150</v>
      </c>
      <c r="E325" s="20"/>
      <c r="F325" s="20"/>
      <c r="G325" s="20"/>
      <c r="H325" s="20"/>
      <c r="I325" s="20"/>
      <c r="J325" s="20"/>
      <c r="K325" s="20"/>
      <c r="L325" s="20"/>
      <c r="M325" s="20"/>
      <c r="N325" s="20"/>
    </row>
    <row r="326" spans="1:14" x14ac:dyDescent="0.2">
      <c r="A326" s="280"/>
      <c r="B326" s="19" t="s">
        <v>441</v>
      </c>
      <c r="C326" s="14">
        <f t="shared" si="4"/>
        <v>318</v>
      </c>
      <c r="D326" s="14" t="s">
        <v>152</v>
      </c>
      <c r="E326" s="20"/>
      <c r="F326" s="20"/>
      <c r="G326" s="20"/>
      <c r="H326" s="20"/>
      <c r="I326" s="20"/>
      <c r="J326" s="20"/>
      <c r="K326" s="20"/>
      <c r="L326" s="20"/>
      <c r="M326" s="20"/>
      <c r="N326" s="20"/>
    </row>
    <row r="327" spans="1:14" x14ac:dyDescent="0.2">
      <c r="A327" s="276" t="s">
        <v>698</v>
      </c>
      <c r="B327" s="277"/>
      <c r="C327" s="125">
        <f t="shared" si="4"/>
        <v>319</v>
      </c>
      <c r="D327" s="126" t="s">
        <v>443</v>
      </c>
      <c r="E327" s="127"/>
      <c r="F327" s="127"/>
      <c r="G327" s="127"/>
      <c r="H327" s="127"/>
      <c r="I327" s="127"/>
      <c r="J327" s="127"/>
      <c r="K327" s="127"/>
      <c r="L327" s="127"/>
      <c r="M327" s="127"/>
      <c r="N327" s="127"/>
    </row>
    <row r="328" spans="1:14" x14ac:dyDescent="0.2">
      <c r="A328" s="278" t="s">
        <v>444</v>
      </c>
      <c r="B328" s="21" t="s">
        <v>445</v>
      </c>
      <c r="C328" s="14">
        <f t="shared" si="4"/>
        <v>320</v>
      </c>
      <c r="D328" s="22" t="s">
        <v>111</v>
      </c>
      <c r="E328" s="20"/>
      <c r="F328" s="20"/>
      <c r="G328" s="20"/>
      <c r="H328" s="20"/>
      <c r="I328" s="20"/>
      <c r="J328" s="20"/>
      <c r="K328" s="20"/>
      <c r="L328" s="20"/>
      <c r="M328" s="20"/>
      <c r="N328" s="20"/>
    </row>
    <row r="329" spans="1:14" x14ac:dyDescent="0.2">
      <c r="A329" s="279"/>
      <c r="B329" s="21" t="s">
        <v>446</v>
      </c>
      <c r="C329" s="14">
        <f t="shared" si="4"/>
        <v>321</v>
      </c>
      <c r="D329" s="22" t="s">
        <v>113</v>
      </c>
      <c r="E329" s="20"/>
      <c r="F329" s="20"/>
      <c r="G329" s="20"/>
      <c r="H329" s="20"/>
      <c r="I329" s="20"/>
      <c r="J329" s="20"/>
      <c r="K329" s="20"/>
      <c r="L329" s="20"/>
      <c r="M329" s="20"/>
      <c r="N329" s="20"/>
    </row>
    <row r="330" spans="1:14" x14ac:dyDescent="0.2">
      <c r="A330" s="279"/>
      <c r="B330" s="21" t="s">
        <v>447</v>
      </c>
      <c r="C330" s="14">
        <f t="shared" si="4"/>
        <v>322</v>
      </c>
      <c r="D330" s="22" t="s">
        <v>115</v>
      </c>
      <c r="E330" s="23"/>
      <c r="F330" s="23"/>
      <c r="G330" s="23"/>
      <c r="H330" s="23"/>
      <c r="I330" s="23"/>
      <c r="J330" s="23"/>
      <c r="K330" s="23"/>
      <c r="L330" s="23"/>
      <c r="M330" s="23"/>
      <c r="N330" s="23"/>
    </row>
    <row r="331" spans="1:14" x14ac:dyDescent="0.2">
      <c r="A331" s="279"/>
      <c r="B331" s="21" t="s">
        <v>448</v>
      </c>
      <c r="C331" s="14">
        <f t="shared" ref="C331:C372" si="5">C330+1</f>
        <v>323</v>
      </c>
      <c r="D331" s="22" t="s">
        <v>117</v>
      </c>
      <c r="E331" s="20"/>
      <c r="F331" s="20"/>
      <c r="G331" s="20"/>
      <c r="H331" s="20"/>
      <c r="I331" s="20"/>
      <c r="J331" s="20"/>
      <c r="K331" s="20"/>
      <c r="L331" s="20"/>
      <c r="M331" s="20"/>
      <c r="N331" s="20"/>
    </row>
    <row r="332" spans="1:14" x14ac:dyDescent="0.2">
      <c r="A332" s="279"/>
      <c r="B332" s="21" t="s">
        <v>449</v>
      </c>
      <c r="C332" s="14">
        <f t="shared" si="5"/>
        <v>324</v>
      </c>
      <c r="D332" s="22" t="s">
        <v>119</v>
      </c>
      <c r="E332" s="20"/>
      <c r="F332" s="20"/>
      <c r="G332" s="20"/>
      <c r="H332" s="20"/>
      <c r="I332" s="20"/>
      <c r="J332" s="20"/>
      <c r="K332" s="20"/>
      <c r="L332" s="20"/>
      <c r="M332" s="20"/>
      <c r="N332" s="20"/>
    </row>
    <row r="333" spans="1:14" x14ac:dyDescent="0.2">
      <c r="A333" s="279"/>
      <c r="B333" s="21" t="s">
        <v>131</v>
      </c>
      <c r="C333" s="14">
        <f t="shared" si="5"/>
        <v>325</v>
      </c>
      <c r="D333" s="22" t="s">
        <v>121</v>
      </c>
      <c r="E333" s="20"/>
      <c r="F333" s="20"/>
      <c r="G333" s="20"/>
      <c r="H333" s="20"/>
      <c r="I333" s="20"/>
      <c r="J333" s="20"/>
      <c r="K333" s="20"/>
      <c r="L333" s="20"/>
      <c r="M333" s="20"/>
      <c r="N333" s="20"/>
    </row>
    <row r="334" spans="1:14" x14ac:dyDescent="0.2">
      <c r="A334" s="279"/>
      <c r="B334" s="21" t="s">
        <v>450</v>
      </c>
      <c r="C334" s="14">
        <f t="shared" si="5"/>
        <v>326</v>
      </c>
      <c r="D334" s="22" t="s">
        <v>123</v>
      </c>
      <c r="E334" s="20"/>
      <c r="F334" s="20"/>
      <c r="G334" s="20"/>
      <c r="H334" s="20"/>
      <c r="I334" s="20"/>
      <c r="J334" s="20"/>
      <c r="K334" s="20"/>
      <c r="L334" s="20"/>
      <c r="M334" s="20"/>
      <c r="N334" s="20"/>
    </row>
    <row r="335" spans="1:14" x14ac:dyDescent="0.2">
      <c r="A335" s="279"/>
      <c r="B335" s="21" t="s">
        <v>451</v>
      </c>
      <c r="C335" s="14">
        <f t="shared" si="5"/>
        <v>327</v>
      </c>
      <c r="D335" s="22" t="s">
        <v>109</v>
      </c>
      <c r="E335" s="20"/>
      <c r="F335" s="20"/>
      <c r="G335" s="20"/>
      <c r="H335" s="20"/>
      <c r="I335" s="20"/>
      <c r="J335" s="20"/>
      <c r="K335" s="20"/>
      <c r="L335" s="20"/>
      <c r="M335" s="20"/>
      <c r="N335" s="20"/>
    </row>
    <row r="336" spans="1:14" x14ac:dyDescent="0.2">
      <c r="A336" s="279"/>
      <c r="B336" s="21" t="s">
        <v>452</v>
      </c>
      <c r="C336" s="14">
        <f t="shared" si="5"/>
        <v>328</v>
      </c>
      <c r="D336" s="22" t="s">
        <v>125</v>
      </c>
      <c r="E336" s="20"/>
      <c r="F336" s="20"/>
      <c r="G336" s="20"/>
      <c r="H336" s="20"/>
      <c r="I336" s="20"/>
      <c r="J336" s="20"/>
      <c r="K336" s="20"/>
      <c r="L336" s="20"/>
      <c r="M336" s="20"/>
      <c r="N336" s="20"/>
    </row>
    <row r="337" spans="1:14" x14ac:dyDescent="0.2">
      <c r="A337" s="279"/>
      <c r="B337" s="21" t="s">
        <v>453</v>
      </c>
      <c r="C337" s="14">
        <f t="shared" si="5"/>
        <v>329</v>
      </c>
      <c r="D337" s="22" t="s">
        <v>138</v>
      </c>
      <c r="E337" s="20"/>
      <c r="F337" s="20"/>
      <c r="G337" s="20"/>
      <c r="H337" s="20"/>
      <c r="I337" s="20"/>
      <c r="J337" s="20"/>
      <c r="K337" s="20"/>
      <c r="L337" s="20"/>
      <c r="M337" s="20"/>
      <c r="N337" s="20"/>
    </row>
    <row r="338" spans="1:14" x14ac:dyDescent="0.2">
      <c r="A338" s="279"/>
      <c r="B338" s="21" t="s">
        <v>423</v>
      </c>
      <c r="C338" s="14">
        <f t="shared" si="5"/>
        <v>330</v>
      </c>
      <c r="D338" s="22" t="s">
        <v>140</v>
      </c>
      <c r="E338" s="20"/>
      <c r="F338" s="20"/>
      <c r="G338" s="20"/>
      <c r="H338" s="20"/>
      <c r="I338" s="20"/>
      <c r="J338" s="20"/>
      <c r="K338" s="20"/>
      <c r="L338" s="20"/>
      <c r="M338" s="20"/>
      <c r="N338" s="20"/>
    </row>
    <row r="339" spans="1:14" x14ac:dyDescent="0.2">
      <c r="A339" s="279"/>
      <c r="B339" s="21" t="s">
        <v>306</v>
      </c>
      <c r="C339" s="14">
        <f t="shared" si="5"/>
        <v>331</v>
      </c>
      <c r="D339" s="22" t="s">
        <v>142</v>
      </c>
      <c r="E339" s="20"/>
      <c r="F339" s="20"/>
      <c r="G339" s="20"/>
      <c r="H339" s="20"/>
      <c r="I339" s="20"/>
      <c r="J339" s="20"/>
      <c r="K339" s="20"/>
      <c r="L339" s="20"/>
      <c r="M339" s="20"/>
      <c r="N339" s="20"/>
    </row>
    <row r="340" spans="1:14" x14ac:dyDescent="0.2">
      <c r="A340" s="279"/>
      <c r="B340" s="21" t="s">
        <v>454</v>
      </c>
      <c r="C340" s="14">
        <f t="shared" si="5"/>
        <v>332</v>
      </c>
      <c r="D340" s="22" t="s">
        <v>144</v>
      </c>
      <c r="E340" s="20"/>
      <c r="F340" s="20"/>
      <c r="G340" s="20"/>
      <c r="H340" s="20"/>
      <c r="I340" s="20"/>
      <c r="J340" s="20"/>
      <c r="K340" s="20"/>
      <c r="L340" s="20"/>
      <c r="M340" s="20"/>
      <c r="N340" s="20"/>
    </row>
    <row r="341" spans="1:14" x14ac:dyDescent="0.2">
      <c r="A341" s="279"/>
      <c r="B341" s="21" t="s">
        <v>455</v>
      </c>
      <c r="C341" s="14">
        <f t="shared" si="5"/>
        <v>333</v>
      </c>
      <c r="D341" s="22" t="s">
        <v>146</v>
      </c>
      <c r="E341" s="20"/>
      <c r="F341" s="20"/>
      <c r="G341" s="20"/>
      <c r="H341" s="20"/>
      <c r="I341" s="20"/>
      <c r="J341" s="20"/>
      <c r="K341" s="20"/>
      <c r="L341" s="20"/>
      <c r="M341" s="20"/>
      <c r="N341" s="20"/>
    </row>
    <row r="342" spans="1:14" x14ac:dyDescent="0.2">
      <c r="A342" s="279"/>
      <c r="B342" s="21" t="s">
        <v>456</v>
      </c>
      <c r="C342" s="14">
        <f t="shared" si="5"/>
        <v>334</v>
      </c>
      <c r="D342" s="22" t="s">
        <v>148</v>
      </c>
      <c r="E342" s="20"/>
      <c r="F342" s="20"/>
      <c r="G342" s="20"/>
      <c r="H342" s="20"/>
      <c r="I342" s="20"/>
      <c r="J342" s="20"/>
      <c r="K342" s="20"/>
      <c r="L342" s="20"/>
      <c r="M342" s="20"/>
      <c r="N342" s="20"/>
    </row>
    <row r="343" spans="1:14" x14ac:dyDescent="0.2">
      <c r="A343" s="279"/>
      <c r="B343" s="21" t="s">
        <v>457</v>
      </c>
      <c r="C343" s="14">
        <f t="shared" si="5"/>
        <v>335</v>
      </c>
      <c r="D343" s="22" t="s">
        <v>150</v>
      </c>
      <c r="E343" s="20"/>
      <c r="F343" s="20"/>
      <c r="G343" s="20"/>
      <c r="H343" s="20"/>
      <c r="I343" s="20"/>
      <c r="J343" s="20"/>
      <c r="K343" s="20"/>
      <c r="L343" s="20"/>
      <c r="M343" s="20"/>
      <c r="N343" s="20"/>
    </row>
    <row r="344" spans="1:14" x14ac:dyDescent="0.2">
      <c r="A344" s="279"/>
      <c r="B344" s="21" t="s">
        <v>384</v>
      </c>
      <c r="C344" s="14">
        <f t="shared" si="5"/>
        <v>336</v>
      </c>
      <c r="D344" s="22" t="s">
        <v>152</v>
      </c>
      <c r="E344" s="20"/>
      <c r="F344" s="20"/>
      <c r="G344" s="20"/>
      <c r="H344" s="20"/>
      <c r="I344" s="20"/>
      <c r="J344" s="20"/>
      <c r="K344" s="20"/>
      <c r="L344" s="20"/>
      <c r="M344" s="20"/>
      <c r="N344" s="20"/>
    </row>
    <row r="345" spans="1:14" x14ac:dyDescent="0.2">
      <c r="A345" s="279"/>
      <c r="B345" s="21" t="s">
        <v>458</v>
      </c>
      <c r="C345" s="14">
        <f t="shared" si="5"/>
        <v>337</v>
      </c>
      <c r="D345" s="22" t="s">
        <v>154</v>
      </c>
      <c r="E345" s="20"/>
      <c r="F345" s="20"/>
      <c r="G345" s="20"/>
      <c r="H345" s="20"/>
      <c r="I345" s="20"/>
      <c r="J345" s="20"/>
      <c r="K345" s="20"/>
      <c r="L345" s="20"/>
      <c r="M345" s="20"/>
      <c r="N345" s="20"/>
    </row>
    <row r="346" spans="1:14" x14ac:dyDescent="0.2">
      <c r="A346" s="279"/>
      <c r="B346" s="21" t="s">
        <v>459</v>
      </c>
      <c r="C346" s="14">
        <f t="shared" si="5"/>
        <v>338</v>
      </c>
      <c r="D346" s="22" t="s">
        <v>157</v>
      </c>
      <c r="E346" s="20"/>
      <c r="F346" s="20"/>
      <c r="G346" s="20"/>
      <c r="H346" s="20"/>
      <c r="I346" s="20"/>
      <c r="J346" s="20"/>
      <c r="K346" s="20"/>
      <c r="L346" s="20"/>
      <c r="M346" s="20"/>
      <c r="N346" s="20"/>
    </row>
    <row r="347" spans="1:14" x14ac:dyDescent="0.2">
      <c r="A347" s="279"/>
      <c r="B347" s="21" t="s">
        <v>151</v>
      </c>
      <c r="C347" s="14">
        <f t="shared" si="5"/>
        <v>339</v>
      </c>
      <c r="D347" s="22" t="s">
        <v>192</v>
      </c>
      <c r="E347" s="20"/>
      <c r="F347" s="20"/>
      <c r="G347" s="20"/>
      <c r="H347" s="20"/>
      <c r="I347" s="20"/>
      <c r="J347" s="20"/>
      <c r="K347" s="20"/>
      <c r="L347" s="20"/>
      <c r="M347" s="20"/>
      <c r="N347" s="20"/>
    </row>
    <row r="348" spans="1:14" x14ac:dyDescent="0.2">
      <c r="A348" s="279"/>
      <c r="B348" s="21" t="s">
        <v>460</v>
      </c>
      <c r="C348" s="14">
        <f t="shared" si="5"/>
        <v>340</v>
      </c>
      <c r="D348" s="22" t="s">
        <v>315</v>
      </c>
      <c r="E348" s="20"/>
      <c r="F348" s="20"/>
      <c r="G348" s="20"/>
      <c r="H348" s="20"/>
      <c r="I348" s="20"/>
      <c r="J348" s="20"/>
      <c r="K348" s="20"/>
      <c r="L348" s="20"/>
      <c r="M348" s="20"/>
      <c r="N348" s="20"/>
    </row>
    <row r="349" spans="1:14" x14ac:dyDescent="0.2">
      <c r="A349" s="279"/>
      <c r="B349" s="21" t="s">
        <v>461</v>
      </c>
      <c r="C349" s="14">
        <f t="shared" si="5"/>
        <v>341</v>
      </c>
      <c r="D349" s="22" t="s">
        <v>194</v>
      </c>
      <c r="E349" s="20"/>
      <c r="F349" s="20"/>
      <c r="G349" s="20"/>
      <c r="H349" s="20"/>
      <c r="I349" s="20"/>
      <c r="J349" s="20"/>
      <c r="K349" s="20"/>
      <c r="L349" s="20"/>
      <c r="M349" s="20"/>
      <c r="N349" s="20"/>
    </row>
    <row r="350" spans="1:14" x14ac:dyDescent="0.2">
      <c r="A350" s="280"/>
      <c r="B350" s="21" t="s">
        <v>155</v>
      </c>
      <c r="C350" s="14">
        <f t="shared" si="5"/>
        <v>342</v>
      </c>
      <c r="D350" s="22" t="s">
        <v>318</v>
      </c>
      <c r="E350" s="20"/>
      <c r="F350" s="20"/>
      <c r="G350" s="20"/>
      <c r="H350" s="20"/>
      <c r="I350" s="20"/>
      <c r="J350" s="20"/>
      <c r="K350" s="20"/>
      <c r="L350" s="20"/>
      <c r="M350" s="20"/>
      <c r="N350" s="20"/>
    </row>
    <row r="351" spans="1:14" x14ac:dyDescent="0.2">
      <c r="A351" s="276" t="s">
        <v>699</v>
      </c>
      <c r="B351" s="277"/>
      <c r="C351" s="125">
        <f t="shared" si="5"/>
        <v>343</v>
      </c>
      <c r="D351" s="126" t="s">
        <v>318</v>
      </c>
      <c r="E351" s="127"/>
      <c r="F351" s="127"/>
      <c r="G351" s="127"/>
      <c r="H351" s="127"/>
      <c r="I351" s="127"/>
      <c r="J351" s="127"/>
      <c r="K351" s="127"/>
      <c r="L351" s="127"/>
      <c r="M351" s="127"/>
      <c r="N351" s="127"/>
    </row>
    <row r="352" spans="1:14" x14ac:dyDescent="0.2">
      <c r="A352" s="278" t="s">
        <v>463</v>
      </c>
      <c r="B352" s="21" t="s">
        <v>464</v>
      </c>
      <c r="C352" s="14">
        <f t="shared" si="5"/>
        <v>344</v>
      </c>
      <c r="D352" s="22" t="s">
        <v>111</v>
      </c>
      <c r="E352" s="20"/>
      <c r="F352" s="20"/>
      <c r="G352" s="20"/>
      <c r="H352" s="20"/>
      <c r="I352" s="20"/>
      <c r="J352" s="20"/>
      <c r="K352" s="20"/>
      <c r="L352" s="20"/>
      <c r="M352" s="20"/>
      <c r="N352" s="20"/>
    </row>
    <row r="353" spans="1:14" x14ac:dyDescent="0.2">
      <c r="A353" s="279"/>
      <c r="B353" s="21" t="s">
        <v>465</v>
      </c>
      <c r="C353" s="14">
        <f t="shared" si="5"/>
        <v>345</v>
      </c>
      <c r="D353" s="22" t="s">
        <v>113</v>
      </c>
      <c r="E353" s="20"/>
      <c r="F353" s="20"/>
      <c r="G353" s="20"/>
      <c r="H353" s="20"/>
      <c r="I353" s="20"/>
      <c r="J353" s="20"/>
      <c r="K353" s="20"/>
      <c r="L353" s="20"/>
      <c r="M353" s="20"/>
      <c r="N353" s="20"/>
    </row>
    <row r="354" spans="1:14" x14ac:dyDescent="0.2">
      <c r="A354" s="279"/>
      <c r="B354" s="21" t="s">
        <v>466</v>
      </c>
      <c r="C354" s="14">
        <f t="shared" si="5"/>
        <v>346</v>
      </c>
      <c r="D354" s="22" t="s">
        <v>115</v>
      </c>
      <c r="E354" s="23"/>
      <c r="F354" s="23"/>
      <c r="G354" s="23"/>
      <c r="H354" s="23"/>
      <c r="I354" s="23"/>
      <c r="J354" s="23"/>
      <c r="K354" s="23"/>
      <c r="L354" s="23"/>
      <c r="M354" s="23"/>
      <c r="N354" s="23"/>
    </row>
    <row r="355" spans="1:14" x14ac:dyDescent="0.2">
      <c r="A355" s="279"/>
      <c r="B355" s="21" t="s">
        <v>467</v>
      </c>
      <c r="C355" s="14">
        <f t="shared" si="5"/>
        <v>347</v>
      </c>
      <c r="D355" s="22" t="s">
        <v>117</v>
      </c>
      <c r="E355" s="20"/>
      <c r="F355" s="20"/>
      <c r="G355" s="20"/>
      <c r="H355" s="20"/>
      <c r="I355" s="20"/>
      <c r="J355" s="20"/>
      <c r="K355" s="20"/>
      <c r="L355" s="20"/>
      <c r="M355" s="20"/>
      <c r="N355" s="20"/>
    </row>
    <row r="356" spans="1:14" x14ac:dyDescent="0.2">
      <c r="A356" s="279"/>
      <c r="B356" s="21" t="s">
        <v>468</v>
      </c>
      <c r="C356" s="14">
        <f t="shared" si="5"/>
        <v>348</v>
      </c>
      <c r="D356" s="22" t="s">
        <v>119</v>
      </c>
      <c r="E356" s="20"/>
      <c r="F356" s="20"/>
      <c r="G356" s="20"/>
      <c r="H356" s="20"/>
      <c r="I356" s="20"/>
      <c r="J356" s="20"/>
      <c r="K356" s="20"/>
      <c r="L356" s="20"/>
      <c r="M356" s="20"/>
      <c r="N356" s="20"/>
    </row>
    <row r="357" spans="1:14" x14ac:dyDescent="0.2">
      <c r="A357" s="279"/>
      <c r="B357" s="21" t="s">
        <v>469</v>
      </c>
      <c r="C357" s="14">
        <f t="shared" si="5"/>
        <v>349</v>
      </c>
      <c r="D357" s="22" t="s">
        <v>121</v>
      </c>
      <c r="E357" s="20"/>
      <c r="F357" s="20"/>
      <c r="G357" s="20"/>
      <c r="H357" s="20"/>
      <c r="I357" s="20"/>
      <c r="J357" s="20"/>
      <c r="K357" s="20"/>
      <c r="L357" s="20"/>
      <c r="M357" s="20"/>
      <c r="N357" s="20"/>
    </row>
    <row r="358" spans="1:14" x14ac:dyDescent="0.2">
      <c r="A358" s="279"/>
      <c r="B358" s="21" t="s">
        <v>470</v>
      </c>
      <c r="C358" s="14">
        <f t="shared" si="5"/>
        <v>350</v>
      </c>
      <c r="D358" s="22" t="s">
        <v>123</v>
      </c>
      <c r="E358" s="20"/>
      <c r="F358" s="20"/>
      <c r="G358" s="20"/>
      <c r="H358" s="20"/>
      <c r="I358" s="20"/>
      <c r="J358" s="20"/>
      <c r="K358" s="20"/>
      <c r="L358" s="20"/>
      <c r="M358" s="20"/>
      <c r="N358" s="20"/>
    </row>
    <row r="359" spans="1:14" x14ac:dyDescent="0.2">
      <c r="A359" s="279"/>
      <c r="B359" s="94" t="s">
        <v>632</v>
      </c>
      <c r="C359" s="14">
        <f t="shared" si="5"/>
        <v>351</v>
      </c>
      <c r="D359" s="22" t="s">
        <v>125</v>
      </c>
      <c r="E359" s="20"/>
      <c r="F359" s="20"/>
      <c r="G359" s="20"/>
      <c r="H359" s="20"/>
      <c r="I359" s="20"/>
      <c r="J359" s="20"/>
      <c r="K359" s="20"/>
      <c r="L359" s="20"/>
      <c r="M359" s="20"/>
      <c r="N359" s="20"/>
    </row>
    <row r="360" spans="1:14" x14ac:dyDescent="0.2">
      <c r="A360" s="279"/>
      <c r="B360" s="21" t="s">
        <v>471</v>
      </c>
      <c r="C360" s="14">
        <f t="shared" si="5"/>
        <v>352</v>
      </c>
      <c r="D360" s="22" t="s">
        <v>138</v>
      </c>
      <c r="E360" s="20"/>
      <c r="F360" s="20"/>
      <c r="G360" s="20"/>
      <c r="H360" s="20"/>
      <c r="I360" s="20"/>
      <c r="J360" s="20"/>
      <c r="K360" s="20"/>
      <c r="L360" s="20"/>
      <c r="M360" s="20"/>
      <c r="N360" s="20"/>
    </row>
    <row r="361" spans="1:14" x14ac:dyDescent="0.2">
      <c r="A361" s="279"/>
      <c r="B361" s="21" t="s">
        <v>238</v>
      </c>
      <c r="C361" s="14">
        <f t="shared" si="5"/>
        <v>353</v>
      </c>
      <c r="D361" s="22" t="s">
        <v>140</v>
      </c>
      <c r="E361" s="20"/>
      <c r="F361" s="20"/>
      <c r="G361" s="20"/>
      <c r="H361" s="20"/>
      <c r="I361" s="20"/>
      <c r="J361" s="20"/>
      <c r="K361" s="20"/>
      <c r="L361" s="20"/>
      <c r="M361" s="20"/>
      <c r="N361" s="20"/>
    </row>
    <row r="362" spans="1:14" x14ac:dyDescent="0.2">
      <c r="A362" s="279"/>
      <c r="B362" s="21" t="s">
        <v>398</v>
      </c>
      <c r="C362" s="14">
        <f t="shared" si="5"/>
        <v>354</v>
      </c>
      <c r="D362" s="22" t="s">
        <v>142</v>
      </c>
      <c r="E362" s="20"/>
      <c r="F362" s="20"/>
      <c r="G362" s="20"/>
      <c r="H362" s="20"/>
      <c r="I362" s="20"/>
      <c r="J362" s="20"/>
      <c r="K362" s="20"/>
      <c r="L362" s="20"/>
      <c r="M362" s="20"/>
      <c r="N362" s="20"/>
    </row>
    <row r="363" spans="1:14" x14ac:dyDescent="0.2">
      <c r="A363" s="279"/>
      <c r="B363" s="21" t="s">
        <v>472</v>
      </c>
      <c r="C363" s="14">
        <f t="shared" si="5"/>
        <v>355</v>
      </c>
      <c r="D363" s="22" t="s">
        <v>144</v>
      </c>
      <c r="E363" s="20"/>
      <c r="F363" s="20"/>
      <c r="G363" s="20"/>
      <c r="H363" s="20"/>
      <c r="I363" s="20"/>
      <c r="J363" s="20"/>
      <c r="K363" s="20"/>
      <c r="L363" s="20"/>
      <c r="M363" s="20"/>
      <c r="N363" s="20"/>
    </row>
    <row r="364" spans="1:14" x14ac:dyDescent="0.2">
      <c r="A364" s="279"/>
      <c r="B364" s="21" t="s">
        <v>451</v>
      </c>
      <c r="C364" s="14">
        <f t="shared" si="5"/>
        <v>356</v>
      </c>
      <c r="D364" s="22" t="s">
        <v>146</v>
      </c>
      <c r="E364" s="20"/>
      <c r="F364" s="20"/>
      <c r="G364" s="20"/>
      <c r="H364" s="20"/>
      <c r="I364" s="20"/>
      <c r="J364" s="20"/>
      <c r="K364" s="20"/>
      <c r="L364" s="20"/>
      <c r="M364" s="20"/>
      <c r="N364" s="20"/>
    </row>
    <row r="365" spans="1:14" x14ac:dyDescent="0.2">
      <c r="A365" s="279"/>
      <c r="B365" s="21" t="s">
        <v>473</v>
      </c>
      <c r="C365" s="14">
        <f t="shared" si="5"/>
        <v>357</v>
      </c>
      <c r="D365" s="22" t="s">
        <v>148</v>
      </c>
      <c r="E365" s="20"/>
      <c r="F365" s="20"/>
      <c r="G365" s="20"/>
      <c r="H365" s="20"/>
      <c r="I365" s="20"/>
      <c r="J365" s="20"/>
      <c r="K365" s="20"/>
      <c r="L365" s="20"/>
      <c r="M365" s="20"/>
      <c r="N365" s="20"/>
    </row>
    <row r="366" spans="1:14" x14ac:dyDescent="0.2">
      <c r="A366" s="279"/>
      <c r="B366" s="21" t="s">
        <v>474</v>
      </c>
      <c r="C366" s="14">
        <f t="shared" si="5"/>
        <v>358</v>
      </c>
      <c r="D366" s="22" t="s">
        <v>150</v>
      </c>
      <c r="E366" s="20"/>
      <c r="F366" s="20"/>
      <c r="G366" s="20"/>
      <c r="H366" s="20"/>
      <c r="I366" s="20"/>
      <c r="J366" s="20"/>
      <c r="K366" s="20"/>
      <c r="L366" s="20"/>
      <c r="M366" s="20"/>
      <c r="N366" s="20"/>
    </row>
    <row r="367" spans="1:14" x14ac:dyDescent="0.2">
      <c r="A367" s="279"/>
      <c r="B367" s="21" t="s">
        <v>270</v>
      </c>
      <c r="C367" s="14">
        <f t="shared" si="5"/>
        <v>359</v>
      </c>
      <c r="D367" s="22" t="s">
        <v>109</v>
      </c>
      <c r="E367" s="20"/>
      <c r="F367" s="20"/>
      <c r="G367" s="20"/>
      <c r="H367" s="20"/>
      <c r="I367" s="20"/>
      <c r="J367" s="20"/>
      <c r="K367" s="20"/>
      <c r="L367" s="20"/>
      <c r="M367" s="20"/>
      <c r="N367" s="20"/>
    </row>
    <row r="368" spans="1:14" x14ac:dyDescent="0.2">
      <c r="A368" s="279"/>
      <c r="B368" s="21" t="s">
        <v>475</v>
      </c>
      <c r="C368" s="14">
        <f t="shared" si="5"/>
        <v>360</v>
      </c>
      <c r="D368" s="22" t="s">
        <v>152</v>
      </c>
      <c r="E368" s="20"/>
      <c r="F368" s="20"/>
      <c r="G368" s="20"/>
      <c r="H368" s="20"/>
      <c r="I368" s="20"/>
      <c r="J368" s="20"/>
      <c r="K368" s="20"/>
      <c r="L368" s="20"/>
      <c r="M368" s="20"/>
      <c r="N368" s="20"/>
    </row>
    <row r="369" spans="1:14" x14ac:dyDescent="0.2">
      <c r="A369" s="280"/>
      <c r="B369" s="21" t="s">
        <v>476</v>
      </c>
      <c r="C369" s="14">
        <f t="shared" si="5"/>
        <v>361</v>
      </c>
      <c r="D369" s="22" t="s">
        <v>154</v>
      </c>
      <c r="E369" s="20"/>
      <c r="F369" s="20"/>
      <c r="G369" s="20"/>
      <c r="H369" s="20"/>
      <c r="I369" s="20"/>
      <c r="J369" s="20"/>
      <c r="K369" s="20"/>
      <c r="L369" s="20"/>
      <c r="M369" s="20"/>
      <c r="N369" s="20"/>
    </row>
    <row r="370" spans="1:14" x14ac:dyDescent="0.2">
      <c r="A370" s="276" t="s">
        <v>700</v>
      </c>
      <c r="B370" s="277"/>
      <c r="C370" s="125">
        <f t="shared" si="5"/>
        <v>362</v>
      </c>
      <c r="D370" s="126" t="s">
        <v>477</v>
      </c>
      <c r="E370" s="127"/>
      <c r="F370" s="127"/>
      <c r="G370" s="127"/>
      <c r="H370" s="127"/>
      <c r="I370" s="127"/>
      <c r="J370" s="127"/>
      <c r="K370" s="127"/>
      <c r="L370" s="127"/>
      <c r="M370" s="127"/>
      <c r="N370" s="127"/>
    </row>
    <row r="371" spans="1:14" x14ac:dyDescent="0.2">
      <c r="A371" s="281" t="s">
        <v>701</v>
      </c>
      <c r="B371" s="282"/>
      <c r="C371" s="128">
        <f t="shared" si="5"/>
        <v>363</v>
      </c>
      <c r="D371" s="129"/>
      <c r="E371" s="127"/>
      <c r="F371" s="127"/>
      <c r="G371" s="127"/>
      <c r="H371" s="127"/>
      <c r="I371" s="127"/>
      <c r="J371" s="127"/>
      <c r="K371" s="127"/>
      <c r="L371" s="127"/>
      <c r="M371" s="127"/>
      <c r="N371" s="127"/>
    </row>
    <row r="372" spans="1:14" x14ac:dyDescent="0.2">
      <c r="A372" s="130" t="s">
        <v>478</v>
      </c>
      <c r="B372" s="131" t="s">
        <v>603</v>
      </c>
      <c r="C372" s="128">
        <f t="shared" si="5"/>
        <v>364</v>
      </c>
      <c r="D372" s="129"/>
      <c r="E372" s="127"/>
      <c r="F372" s="127"/>
      <c r="G372" s="127"/>
      <c r="H372" s="127"/>
      <c r="I372" s="127"/>
      <c r="J372" s="127"/>
      <c r="K372" s="127"/>
      <c r="L372" s="127"/>
      <c r="M372" s="127"/>
      <c r="N372" s="127"/>
    </row>
    <row r="373" spans="1:14" x14ac:dyDescent="0.2">
      <c r="D373" s="25"/>
    </row>
    <row r="374" spans="1:14" x14ac:dyDescent="0.2">
      <c r="A374" s="26" t="s">
        <v>479</v>
      </c>
    </row>
    <row r="375" spans="1:14" x14ac:dyDescent="0.2">
      <c r="A375" s="27" t="s">
        <v>480</v>
      </c>
    </row>
    <row r="376" spans="1:14" x14ac:dyDescent="0.2">
      <c r="A376" s="27" t="s">
        <v>481</v>
      </c>
    </row>
    <row r="377" spans="1:14" x14ac:dyDescent="0.2">
      <c r="A377" s="27" t="s">
        <v>482</v>
      </c>
    </row>
    <row r="378" spans="1:14" x14ac:dyDescent="0.2">
      <c r="A378" s="27" t="s">
        <v>483</v>
      </c>
    </row>
    <row r="379" spans="1:14" x14ac:dyDescent="0.2">
      <c r="A379" s="27" t="s">
        <v>484</v>
      </c>
    </row>
    <row r="380" spans="1:14" x14ac:dyDescent="0.2">
      <c r="A380" s="27" t="s">
        <v>485</v>
      </c>
    </row>
  </sheetData>
  <mergeCells count="57">
    <mergeCell ref="A39:A52"/>
    <mergeCell ref="A2:I2"/>
    <mergeCell ref="A3:I3"/>
    <mergeCell ref="A4:B4"/>
    <mergeCell ref="A5:A7"/>
    <mergeCell ref="B5:B7"/>
    <mergeCell ref="C5:C7"/>
    <mergeCell ref="D5:D7"/>
    <mergeCell ref="E6:G6"/>
    <mergeCell ref="H6:I6"/>
    <mergeCell ref="A9:A17"/>
    <mergeCell ref="A18:B18"/>
    <mergeCell ref="A19:A37"/>
    <mergeCell ref="A38:B38"/>
    <mergeCell ref="E5:I5"/>
    <mergeCell ref="A120:A133"/>
    <mergeCell ref="A53:B53"/>
    <mergeCell ref="A54:A73"/>
    <mergeCell ref="A74:B74"/>
    <mergeCell ref="A75:A90"/>
    <mergeCell ref="A91:B91"/>
    <mergeCell ref="A92:A109"/>
    <mergeCell ref="A110:B110"/>
    <mergeCell ref="A111:A113"/>
    <mergeCell ref="A114:B114"/>
    <mergeCell ref="A115:A118"/>
    <mergeCell ref="A119:B119"/>
    <mergeCell ref="A135:A148"/>
    <mergeCell ref="A149:B149"/>
    <mergeCell ref="A150:A164"/>
    <mergeCell ref="A165:B165"/>
    <mergeCell ref="A166:A189"/>
    <mergeCell ref="A352:A369"/>
    <mergeCell ref="A370:B370"/>
    <mergeCell ref="A371:B371"/>
    <mergeCell ref="A289:B289"/>
    <mergeCell ref="A290:A308"/>
    <mergeCell ref="A309:B309"/>
    <mergeCell ref="A310:A326"/>
    <mergeCell ref="A327:B327"/>
    <mergeCell ref="A328:A350"/>
    <mergeCell ref="J6:N6"/>
    <mergeCell ref="J5:N5"/>
    <mergeCell ref="A351:B351"/>
    <mergeCell ref="A229:B229"/>
    <mergeCell ref="A230:A242"/>
    <mergeCell ref="A243:B243"/>
    <mergeCell ref="A244:A260"/>
    <mergeCell ref="A261:B261"/>
    <mergeCell ref="A262:A288"/>
    <mergeCell ref="A190:B190"/>
    <mergeCell ref="A191:A192"/>
    <mergeCell ref="A193:B193"/>
    <mergeCell ref="A194:A212"/>
    <mergeCell ref="A213:B213"/>
    <mergeCell ref="A214:A228"/>
    <mergeCell ref="A134:B134"/>
  </mergeCells>
  <pageMargins left="0.7" right="0.7" top="0.75" bottom="0.75" header="0.3" footer="0.3"/>
  <pageSetup scale="38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218E6-8E2C-4EE4-A4AC-54F3328BE6AE}">
  <sheetPr>
    <pageSetUpPr fitToPage="1"/>
  </sheetPr>
  <dimension ref="A2:W379"/>
  <sheetViews>
    <sheetView zoomScale="80" zoomScaleNormal="80" workbookViewId="0">
      <selection activeCell="C14" sqref="C14"/>
    </sheetView>
  </sheetViews>
  <sheetFormatPr defaultRowHeight="12.75" x14ac:dyDescent="0.2"/>
  <cols>
    <col min="1" max="1" width="28.42578125" style="11" customWidth="1"/>
    <col min="2" max="2" width="30.140625" style="11" customWidth="1"/>
    <col min="3" max="3" width="8.140625" style="12" customWidth="1"/>
    <col min="4" max="4" width="6.5703125" style="11" customWidth="1"/>
    <col min="5" max="18" width="11.140625" style="11" customWidth="1"/>
    <col min="19" max="21" width="10.85546875" style="11" customWidth="1"/>
    <col min="22" max="22" width="12.5703125" style="11" customWidth="1"/>
    <col min="23" max="23" width="14.42578125" style="11" customWidth="1"/>
    <col min="24" max="220" width="9.140625" style="11"/>
    <col min="221" max="221" width="3.7109375" style="11" customWidth="1"/>
    <col min="222" max="222" width="26.28515625" style="11" customWidth="1"/>
    <col min="223" max="223" width="5.7109375" style="11" customWidth="1"/>
    <col min="224" max="224" width="22.5703125" style="11" customWidth="1"/>
    <col min="225" max="225" width="5.7109375" style="11" customWidth="1"/>
    <col min="226" max="226" width="7.7109375" style="11" customWidth="1"/>
    <col min="227" max="227" width="5.7109375" style="11" customWidth="1"/>
    <col min="228" max="228" width="5.85546875" style="11" customWidth="1"/>
    <col min="229" max="229" width="6" style="11" customWidth="1"/>
    <col min="230" max="230" width="8" style="11" customWidth="1"/>
    <col min="231" max="231" width="6.28515625" style="11" customWidth="1"/>
    <col min="232" max="232" width="6.140625" style="11" customWidth="1"/>
    <col min="233" max="233" width="6.28515625" style="11" customWidth="1"/>
    <col min="234" max="234" width="7.85546875" style="11" customWidth="1"/>
    <col min="235" max="235" width="7.140625" style="11" customWidth="1"/>
    <col min="236" max="236" width="7.28515625" style="11" customWidth="1"/>
    <col min="237" max="237" width="6.42578125" style="11" customWidth="1"/>
    <col min="238" max="238" width="7.5703125" style="11" customWidth="1"/>
    <col min="239" max="239" width="7.42578125" style="11" customWidth="1"/>
    <col min="240" max="240" width="7.140625" style="11" customWidth="1"/>
    <col min="241" max="241" width="5.28515625" style="11" customWidth="1"/>
    <col min="242" max="242" width="8.28515625" style="11" customWidth="1"/>
    <col min="243" max="244" width="5.85546875" style="11" customWidth="1"/>
    <col min="245" max="245" width="6" style="11" customWidth="1"/>
    <col min="246" max="246" width="8.5703125" style="11" customWidth="1"/>
    <col min="247" max="247" width="7.42578125" style="11" customWidth="1"/>
    <col min="248" max="248" width="6.5703125" style="11" customWidth="1"/>
    <col min="249" max="476" width="9.140625" style="11"/>
    <col min="477" max="477" width="3.7109375" style="11" customWidth="1"/>
    <col min="478" max="478" width="26.28515625" style="11" customWidth="1"/>
    <col min="479" max="479" width="5.7109375" style="11" customWidth="1"/>
    <col min="480" max="480" width="22.5703125" style="11" customWidth="1"/>
    <col min="481" max="481" width="5.7109375" style="11" customWidth="1"/>
    <col min="482" max="482" width="7.7109375" style="11" customWidth="1"/>
    <col min="483" max="483" width="5.7109375" style="11" customWidth="1"/>
    <col min="484" max="484" width="5.85546875" style="11" customWidth="1"/>
    <col min="485" max="485" width="6" style="11" customWidth="1"/>
    <col min="486" max="486" width="8" style="11" customWidth="1"/>
    <col min="487" max="487" width="6.28515625" style="11" customWidth="1"/>
    <col min="488" max="488" width="6.140625" style="11" customWidth="1"/>
    <col min="489" max="489" width="6.28515625" style="11" customWidth="1"/>
    <col min="490" max="490" width="7.85546875" style="11" customWidth="1"/>
    <col min="491" max="491" width="7.140625" style="11" customWidth="1"/>
    <col min="492" max="492" width="7.28515625" style="11" customWidth="1"/>
    <col min="493" max="493" width="6.42578125" style="11" customWidth="1"/>
    <col min="494" max="494" width="7.5703125" style="11" customWidth="1"/>
    <col min="495" max="495" width="7.42578125" style="11" customWidth="1"/>
    <col min="496" max="496" width="7.140625" style="11" customWidth="1"/>
    <col min="497" max="497" width="5.28515625" style="11" customWidth="1"/>
    <col min="498" max="498" width="8.28515625" style="11" customWidth="1"/>
    <col min="499" max="500" width="5.85546875" style="11" customWidth="1"/>
    <col min="501" max="501" width="6" style="11" customWidth="1"/>
    <col min="502" max="502" width="8.5703125" style="11" customWidth="1"/>
    <col min="503" max="503" width="7.42578125" style="11" customWidth="1"/>
    <col min="504" max="504" width="6.5703125" style="11" customWidth="1"/>
    <col min="505" max="732" width="9.140625" style="11"/>
    <col min="733" max="733" width="3.7109375" style="11" customWidth="1"/>
    <col min="734" max="734" width="26.28515625" style="11" customWidth="1"/>
    <col min="735" max="735" width="5.7109375" style="11" customWidth="1"/>
    <col min="736" max="736" width="22.5703125" style="11" customWidth="1"/>
    <col min="737" max="737" width="5.7109375" style="11" customWidth="1"/>
    <col min="738" max="738" width="7.7109375" style="11" customWidth="1"/>
    <col min="739" max="739" width="5.7109375" style="11" customWidth="1"/>
    <col min="740" max="740" width="5.85546875" style="11" customWidth="1"/>
    <col min="741" max="741" width="6" style="11" customWidth="1"/>
    <col min="742" max="742" width="8" style="11" customWidth="1"/>
    <col min="743" max="743" width="6.28515625" style="11" customWidth="1"/>
    <col min="744" max="744" width="6.140625" style="11" customWidth="1"/>
    <col min="745" max="745" width="6.28515625" style="11" customWidth="1"/>
    <col min="746" max="746" width="7.85546875" style="11" customWidth="1"/>
    <col min="747" max="747" width="7.140625" style="11" customWidth="1"/>
    <col min="748" max="748" width="7.28515625" style="11" customWidth="1"/>
    <col min="749" max="749" width="6.42578125" style="11" customWidth="1"/>
    <col min="750" max="750" width="7.5703125" style="11" customWidth="1"/>
    <col min="751" max="751" width="7.42578125" style="11" customWidth="1"/>
    <col min="752" max="752" width="7.140625" style="11" customWidth="1"/>
    <col min="753" max="753" width="5.28515625" style="11" customWidth="1"/>
    <col min="754" max="754" width="8.28515625" style="11" customWidth="1"/>
    <col min="755" max="756" width="5.85546875" style="11" customWidth="1"/>
    <col min="757" max="757" width="6" style="11" customWidth="1"/>
    <col min="758" max="758" width="8.5703125" style="11" customWidth="1"/>
    <col min="759" max="759" width="7.42578125" style="11" customWidth="1"/>
    <col min="760" max="760" width="6.5703125" style="11" customWidth="1"/>
    <col min="761" max="988" width="9.140625" style="11"/>
    <col min="989" max="989" width="3.7109375" style="11" customWidth="1"/>
    <col min="990" max="990" width="26.28515625" style="11" customWidth="1"/>
    <col min="991" max="991" width="5.7109375" style="11" customWidth="1"/>
    <col min="992" max="992" width="22.5703125" style="11" customWidth="1"/>
    <col min="993" max="993" width="5.7109375" style="11" customWidth="1"/>
    <col min="994" max="994" width="7.7109375" style="11" customWidth="1"/>
    <col min="995" max="995" width="5.7109375" style="11" customWidth="1"/>
    <col min="996" max="996" width="5.85546875" style="11" customWidth="1"/>
    <col min="997" max="997" width="6" style="11" customWidth="1"/>
    <col min="998" max="998" width="8" style="11" customWidth="1"/>
    <col min="999" max="999" width="6.28515625" style="11" customWidth="1"/>
    <col min="1000" max="1000" width="6.140625" style="11" customWidth="1"/>
    <col min="1001" max="1001" width="6.28515625" style="11" customWidth="1"/>
    <col min="1002" max="1002" width="7.85546875" style="11" customWidth="1"/>
    <col min="1003" max="1003" width="7.140625" style="11" customWidth="1"/>
    <col min="1004" max="1004" width="7.28515625" style="11" customWidth="1"/>
    <col min="1005" max="1005" width="6.42578125" style="11" customWidth="1"/>
    <col min="1006" max="1006" width="7.5703125" style="11" customWidth="1"/>
    <col min="1007" max="1007" width="7.42578125" style="11" customWidth="1"/>
    <col min="1008" max="1008" width="7.140625" style="11" customWidth="1"/>
    <col min="1009" max="1009" width="5.28515625" style="11" customWidth="1"/>
    <col min="1010" max="1010" width="8.28515625" style="11" customWidth="1"/>
    <col min="1011" max="1012" width="5.85546875" style="11" customWidth="1"/>
    <col min="1013" max="1013" width="6" style="11" customWidth="1"/>
    <col min="1014" max="1014" width="8.5703125" style="11" customWidth="1"/>
    <col min="1015" max="1015" width="7.42578125" style="11" customWidth="1"/>
    <col min="1016" max="1016" width="6.5703125" style="11" customWidth="1"/>
    <col min="1017" max="1244" width="9.140625" style="11"/>
    <col min="1245" max="1245" width="3.7109375" style="11" customWidth="1"/>
    <col min="1246" max="1246" width="26.28515625" style="11" customWidth="1"/>
    <col min="1247" max="1247" width="5.7109375" style="11" customWidth="1"/>
    <col min="1248" max="1248" width="22.5703125" style="11" customWidth="1"/>
    <col min="1249" max="1249" width="5.7109375" style="11" customWidth="1"/>
    <col min="1250" max="1250" width="7.7109375" style="11" customWidth="1"/>
    <col min="1251" max="1251" width="5.7109375" style="11" customWidth="1"/>
    <col min="1252" max="1252" width="5.85546875" style="11" customWidth="1"/>
    <col min="1253" max="1253" width="6" style="11" customWidth="1"/>
    <col min="1254" max="1254" width="8" style="11" customWidth="1"/>
    <col min="1255" max="1255" width="6.28515625" style="11" customWidth="1"/>
    <col min="1256" max="1256" width="6.140625" style="11" customWidth="1"/>
    <col min="1257" max="1257" width="6.28515625" style="11" customWidth="1"/>
    <col min="1258" max="1258" width="7.85546875" style="11" customWidth="1"/>
    <col min="1259" max="1259" width="7.140625" style="11" customWidth="1"/>
    <col min="1260" max="1260" width="7.28515625" style="11" customWidth="1"/>
    <col min="1261" max="1261" width="6.42578125" style="11" customWidth="1"/>
    <col min="1262" max="1262" width="7.5703125" style="11" customWidth="1"/>
    <col min="1263" max="1263" width="7.42578125" style="11" customWidth="1"/>
    <col min="1264" max="1264" width="7.140625" style="11" customWidth="1"/>
    <col min="1265" max="1265" width="5.28515625" style="11" customWidth="1"/>
    <col min="1266" max="1266" width="8.28515625" style="11" customWidth="1"/>
    <col min="1267" max="1268" width="5.85546875" style="11" customWidth="1"/>
    <col min="1269" max="1269" width="6" style="11" customWidth="1"/>
    <col min="1270" max="1270" width="8.5703125" style="11" customWidth="1"/>
    <col min="1271" max="1271" width="7.42578125" style="11" customWidth="1"/>
    <col min="1272" max="1272" width="6.5703125" style="11" customWidth="1"/>
    <col min="1273" max="1500" width="9.140625" style="11"/>
    <col min="1501" max="1501" width="3.7109375" style="11" customWidth="1"/>
    <col min="1502" max="1502" width="26.28515625" style="11" customWidth="1"/>
    <col min="1503" max="1503" width="5.7109375" style="11" customWidth="1"/>
    <col min="1504" max="1504" width="22.5703125" style="11" customWidth="1"/>
    <col min="1505" max="1505" width="5.7109375" style="11" customWidth="1"/>
    <col min="1506" max="1506" width="7.7109375" style="11" customWidth="1"/>
    <col min="1507" max="1507" width="5.7109375" style="11" customWidth="1"/>
    <col min="1508" max="1508" width="5.85546875" style="11" customWidth="1"/>
    <col min="1509" max="1509" width="6" style="11" customWidth="1"/>
    <col min="1510" max="1510" width="8" style="11" customWidth="1"/>
    <col min="1511" max="1511" width="6.28515625" style="11" customWidth="1"/>
    <col min="1512" max="1512" width="6.140625" style="11" customWidth="1"/>
    <col min="1513" max="1513" width="6.28515625" style="11" customWidth="1"/>
    <col min="1514" max="1514" width="7.85546875" style="11" customWidth="1"/>
    <col min="1515" max="1515" width="7.140625" style="11" customWidth="1"/>
    <col min="1516" max="1516" width="7.28515625" style="11" customWidth="1"/>
    <col min="1517" max="1517" width="6.42578125" style="11" customWidth="1"/>
    <col min="1518" max="1518" width="7.5703125" style="11" customWidth="1"/>
    <col min="1519" max="1519" width="7.42578125" style="11" customWidth="1"/>
    <col min="1520" max="1520" width="7.140625" style="11" customWidth="1"/>
    <col min="1521" max="1521" width="5.28515625" style="11" customWidth="1"/>
    <col min="1522" max="1522" width="8.28515625" style="11" customWidth="1"/>
    <col min="1523" max="1524" width="5.85546875" style="11" customWidth="1"/>
    <col min="1525" max="1525" width="6" style="11" customWidth="1"/>
    <col min="1526" max="1526" width="8.5703125" style="11" customWidth="1"/>
    <col min="1527" max="1527" width="7.42578125" style="11" customWidth="1"/>
    <col min="1528" max="1528" width="6.5703125" style="11" customWidth="1"/>
    <col min="1529" max="1756" width="9.140625" style="11"/>
    <col min="1757" max="1757" width="3.7109375" style="11" customWidth="1"/>
    <col min="1758" max="1758" width="26.28515625" style="11" customWidth="1"/>
    <col min="1759" max="1759" width="5.7109375" style="11" customWidth="1"/>
    <col min="1760" max="1760" width="22.5703125" style="11" customWidth="1"/>
    <col min="1761" max="1761" width="5.7109375" style="11" customWidth="1"/>
    <col min="1762" max="1762" width="7.7109375" style="11" customWidth="1"/>
    <col min="1763" max="1763" width="5.7109375" style="11" customWidth="1"/>
    <col min="1764" max="1764" width="5.85546875" style="11" customWidth="1"/>
    <col min="1765" max="1765" width="6" style="11" customWidth="1"/>
    <col min="1766" max="1766" width="8" style="11" customWidth="1"/>
    <col min="1767" max="1767" width="6.28515625" style="11" customWidth="1"/>
    <col min="1768" max="1768" width="6.140625" style="11" customWidth="1"/>
    <col min="1769" max="1769" width="6.28515625" style="11" customWidth="1"/>
    <col min="1770" max="1770" width="7.85546875" style="11" customWidth="1"/>
    <col min="1771" max="1771" width="7.140625" style="11" customWidth="1"/>
    <col min="1772" max="1772" width="7.28515625" style="11" customWidth="1"/>
    <col min="1773" max="1773" width="6.42578125" style="11" customWidth="1"/>
    <col min="1774" max="1774" width="7.5703125" style="11" customWidth="1"/>
    <col min="1775" max="1775" width="7.42578125" style="11" customWidth="1"/>
    <col min="1776" max="1776" width="7.140625" style="11" customWidth="1"/>
    <col min="1777" max="1777" width="5.28515625" style="11" customWidth="1"/>
    <col min="1778" max="1778" width="8.28515625" style="11" customWidth="1"/>
    <col min="1779" max="1780" width="5.85546875" style="11" customWidth="1"/>
    <col min="1781" max="1781" width="6" style="11" customWidth="1"/>
    <col min="1782" max="1782" width="8.5703125" style="11" customWidth="1"/>
    <col min="1783" max="1783" width="7.42578125" style="11" customWidth="1"/>
    <col min="1784" max="1784" width="6.5703125" style="11" customWidth="1"/>
    <col min="1785" max="2012" width="9.140625" style="11"/>
    <col min="2013" max="2013" width="3.7109375" style="11" customWidth="1"/>
    <col min="2014" max="2014" width="26.28515625" style="11" customWidth="1"/>
    <col min="2015" max="2015" width="5.7109375" style="11" customWidth="1"/>
    <col min="2016" max="2016" width="22.5703125" style="11" customWidth="1"/>
    <col min="2017" max="2017" width="5.7109375" style="11" customWidth="1"/>
    <col min="2018" max="2018" width="7.7109375" style="11" customWidth="1"/>
    <col min="2019" max="2019" width="5.7109375" style="11" customWidth="1"/>
    <col min="2020" max="2020" width="5.85546875" style="11" customWidth="1"/>
    <col min="2021" max="2021" width="6" style="11" customWidth="1"/>
    <col min="2022" max="2022" width="8" style="11" customWidth="1"/>
    <col min="2023" max="2023" width="6.28515625" style="11" customWidth="1"/>
    <col min="2024" max="2024" width="6.140625" style="11" customWidth="1"/>
    <col min="2025" max="2025" width="6.28515625" style="11" customWidth="1"/>
    <col min="2026" max="2026" width="7.85546875" style="11" customWidth="1"/>
    <col min="2027" max="2027" width="7.140625" style="11" customWidth="1"/>
    <col min="2028" max="2028" width="7.28515625" style="11" customWidth="1"/>
    <col min="2029" max="2029" width="6.42578125" style="11" customWidth="1"/>
    <col min="2030" max="2030" width="7.5703125" style="11" customWidth="1"/>
    <col min="2031" max="2031" width="7.42578125" style="11" customWidth="1"/>
    <col min="2032" max="2032" width="7.140625" style="11" customWidth="1"/>
    <col min="2033" max="2033" width="5.28515625" style="11" customWidth="1"/>
    <col min="2034" max="2034" width="8.28515625" style="11" customWidth="1"/>
    <col min="2035" max="2036" width="5.85546875" style="11" customWidth="1"/>
    <col min="2037" max="2037" width="6" style="11" customWidth="1"/>
    <col min="2038" max="2038" width="8.5703125" style="11" customWidth="1"/>
    <col min="2039" max="2039" width="7.42578125" style="11" customWidth="1"/>
    <col min="2040" max="2040" width="6.5703125" style="11" customWidth="1"/>
    <col min="2041" max="2268" width="9.140625" style="11"/>
    <col min="2269" max="2269" width="3.7109375" style="11" customWidth="1"/>
    <col min="2270" max="2270" width="26.28515625" style="11" customWidth="1"/>
    <col min="2271" max="2271" width="5.7109375" style="11" customWidth="1"/>
    <col min="2272" max="2272" width="22.5703125" style="11" customWidth="1"/>
    <col min="2273" max="2273" width="5.7109375" style="11" customWidth="1"/>
    <col min="2274" max="2274" width="7.7109375" style="11" customWidth="1"/>
    <col min="2275" max="2275" width="5.7109375" style="11" customWidth="1"/>
    <col min="2276" max="2276" width="5.85546875" style="11" customWidth="1"/>
    <col min="2277" max="2277" width="6" style="11" customWidth="1"/>
    <col min="2278" max="2278" width="8" style="11" customWidth="1"/>
    <col min="2279" max="2279" width="6.28515625" style="11" customWidth="1"/>
    <col min="2280" max="2280" width="6.140625" style="11" customWidth="1"/>
    <col min="2281" max="2281" width="6.28515625" style="11" customWidth="1"/>
    <col min="2282" max="2282" width="7.85546875" style="11" customWidth="1"/>
    <col min="2283" max="2283" width="7.140625" style="11" customWidth="1"/>
    <col min="2284" max="2284" width="7.28515625" style="11" customWidth="1"/>
    <col min="2285" max="2285" width="6.42578125" style="11" customWidth="1"/>
    <col min="2286" max="2286" width="7.5703125" style="11" customWidth="1"/>
    <col min="2287" max="2287" width="7.42578125" style="11" customWidth="1"/>
    <col min="2288" max="2288" width="7.140625" style="11" customWidth="1"/>
    <col min="2289" max="2289" width="5.28515625" style="11" customWidth="1"/>
    <col min="2290" max="2290" width="8.28515625" style="11" customWidth="1"/>
    <col min="2291" max="2292" width="5.85546875" style="11" customWidth="1"/>
    <col min="2293" max="2293" width="6" style="11" customWidth="1"/>
    <col min="2294" max="2294" width="8.5703125" style="11" customWidth="1"/>
    <col min="2295" max="2295" width="7.42578125" style="11" customWidth="1"/>
    <col min="2296" max="2296" width="6.5703125" style="11" customWidth="1"/>
    <col min="2297" max="2524" width="9.140625" style="11"/>
    <col min="2525" max="2525" width="3.7109375" style="11" customWidth="1"/>
    <col min="2526" max="2526" width="26.28515625" style="11" customWidth="1"/>
    <col min="2527" max="2527" width="5.7109375" style="11" customWidth="1"/>
    <col min="2528" max="2528" width="22.5703125" style="11" customWidth="1"/>
    <col min="2529" max="2529" width="5.7109375" style="11" customWidth="1"/>
    <col min="2530" max="2530" width="7.7109375" style="11" customWidth="1"/>
    <col min="2531" max="2531" width="5.7109375" style="11" customWidth="1"/>
    <col min="2532" max="2532" width="5.85546875" style="11" customWidth="1"/>
    <col min="2533" max="2533" width="6" style="11" customWidth="1"/>
    <col min="2534" max="2534" width="8" style="11" customWidth="1"/>
    <col min="2535" max="2535" width="6.28515625" style="11" customWidth="1"/>
    <col min="2536" max="2536" width="6.140625" style="11" customWidth="1"/>
    <col min="2537" max="2537" width="6.28515625" style="11" customWidth="1"/>
    <col min="2538" max="2538" width="7.85546875" style="11" customWidth="1"/>
    <col min="2539" max="2539" width="7.140625" style="11" customWidth="1"/>
    <col min="2540" max="2540" width="7.28515625" style="11" customWidth="1"/>
    <col min="2541" max="2541" width="6.42578125" style="11" customWidth="1"/>
    <col min="2542" max="2542" width="7.5703125" style="11" customWidth="1"/>
    <col min="2543" max="2543" width="7.42578125" style="11" customWidth="1"/>
    <col min="2544" max="2544" width="7.140625" style="11" customWidth="1"/>
    <col min="2545" max="2545" width="5.28515625" style="11" customWidth="1"/>
    <col min="2546" max="2546" width="8.28515625" style="11" customWidth="1"/>
    <col min="2547" max="2548" width="5.85546875" style="11" customWidth="1"/>
    <col min="2549" max="2549" width="6" style="11" customWidth="1"/>
    <col min="2550" max="2550" width="8.5703125" style="11" customWidth="1"/>
    <col min="2551" max="2551" width="7.42578125" style="11" customWidth="1"/>
    <col min="2552" max="2552" width="6.5703125" style="11" customWidth="1"/>
    <col min="2553" max="2780" width="9.140625" style="11"/>
    <col min="2781" max="2781" width="3.7109375" style="11" customWidth="1"/>
    <col min="2782" max="2782" width="26.28515625" style="11" customWidth="1"/>
    <col min="2783" max="2783" width="5.7109375" style="11" customWidth="1"/>
    <col min="2784" max="2784" width="22.5703125" style="11" customWidth="1"/>
    <col min="2785" max="2785" width="5.7109375" style="11" customWidth="1"/>
    <col min="2786" max="2786" width="7.7109375" style="11" customWidth="1"/>
    <col min="2787" max="2787" width="5.7109375" style="11" customWidth="1"/>
    <col min="2788" max="2788" width="5.85546875" style="11" customWidth="1"/>
    <col min="2789" max="2789" width="6" style="11" customWidth="1"/>
    <col min="2790" max="2790" width="8" style="11" customWidth="1"/>
    <col min="2791" max="2791" width="6.28515625" style="11" customWidth="1"/>
    <col min="2792" max="2792" width="6.140625" style="11" customWidth="1"/>
    <col min="2793" max="2793" width="6.28515625" style="11" customWidth="1"/>
    <col min="2794" max="2794" width="7.85546875" style="11" customWidth="1"/>
    <col min="2795" max="2795" width="7.140625" style="11" customWidth="1"/>
    <col min="2796" max="2796" width="7.28515625" style="11" customWidth="1"/>
    <col min="2797" max="2797" width="6.42578125" style="11" customWidth="1"/>
    <col min="2798" max="2798" width="7.5703125" style="11" customWidth="1"/>
    <col min="2799" max="2799" width="7.42578125" style="11" customWidth="1"/>
    <col min="2800" max="2800" width="7.140625" style="11" customWidth="1"/>
    <col min="2801" max="2801" width="5.28515625" style="11" customWidth="1"/>
    <col min="2802" max="2802" width="8.28515625" style="11" customWidth="1"/>
    <col min="2803" max="2804" width="5.85546875" style="11" customWidth="1"/>
    <col min="2805" max="2805" width="6" style="11" customWidth="1"/>
    <col min="2806" max="2806" width="8.5703125" style="11" customWidth="1"/>
    <col min="2807" max="2807" width="7.42578125" style="11" customWidth="1"/>
    <col min="2808" max="2808" width="6.5703125" style="11" customWidth="1"/>
    <col min="2809" max="3036" width="9.140625" style="11"/>
    <col min="3037" max="3037" width="3.7109375" style="11" customWidth="1"/>
    <col min="3038" max="3038" width="26.28515625" style="11" customWidth="1"/>
    <col min="3039" max="3039" width="5.7109375" style="11" customWidth="1"/>
    <col min="3040" max="3040" width="22.5703125" style="11" customWidth="1"/>
    <col min="3041" max="3041" width="5.7109375" style="11" customWidth="1"/>
    <col min="3042" max="3042" width="7.7109375" style="11" customWidth="1"/>
    <col min="3043" max="3043" width="5.7109375" style="11" customWidth="1"/>
    <col min="3044" max="3044" width="5.85546875" style="11" customWidth="1"/>
    <col min="3045" max="3045" width="6" style="11" customWidth="1"/>
    <col min="3046" max="3046" width="8" style="11" customWidth="1"/>
    <col min="3047" max="3047" width="6.28515625" style="11" customWidth="1"/>
    <col min="3048" max="3048" width="6.140625" style="11" customWidth="1"/>
    <col min="3049" max="3049" width="6.28515625" style="11" customWidth="1"/>
    <col min="3050" max="3050" width="7.85546875" style="11" customWidth="1"/>
    <col min="3051" max="3051" width="7.140625" style="11" customWidth="1"/>
    <col min="3052" max="3052" width="7.28515625" style="11" customWidth="1"/>
    <col min="3053" max="3053" width="6.42578125" style="11" customWidth="1"/>
    <col min="3054" max="3054" width="7.5703125" style="11" customWidth="1"/>
    <col min="3055" max="3055" width="7.42578125" style="11" customWidth="1"/>
    <col min="3056" max="3056" width="7.140625" style="11" customWidth="1"/>
    <col min="3057" max="3057" width="5.28515625" style="11" customWidth="1"/>
    <col min="3058" max="3058" width="8.28515625" style="11" customWidth="1"/>
    <col min="3059" max="3060" width="5.85546875" style="11" customWidth="1"/>
    <col min="3061" max="3061" width="6" style="11" customWidth="1"/>
    <col min="3062" max="3062" width="8.5703125" style="11" customWidth="1"/>
    <col min="3063" max="3063" width="7.42578125" style="11" customWidth="1"/>
    <col min="3064" max="3064" width="6.5703125" style="11" customWidth="1"/>
    <col min="3065" max="3292" width="9.140625" style="11"/>
    <col min="3293" max="3293" width="3.7109375" style="11" customWidth="1"/>
    <col min="3294" max="3294" width="26.28515625" style="11" customWidth="1"/>
    <col min="3295" max="3295" width="5.7109375" style="11" customWidth="1"/>
    <col min="3296" max="3296" width="22.5703125" style="11" customWidth="1"/>
    <col min="3297" max="3297" width="5.7109375" style="11" customWidth="1"/>
    <col min="3298" max="3298" width="7.7109375" style="11" customWidth="1"/>
    <col min="3299" max="3299" width="5.7109375" style="11" customWidth="1"/>
    <col min="3300" max="3300" width="5.85546875" style="11" customWidth="1"/>
    <col min="3301" max="3301" width="6" style="11" customWidth="1"/>
    <col min="3302" max="3302" width="8" style="11" customWidth="1"/>
    <col min="3303" max="3303" width="6.28515625" style="11" customWidth="1"/>
    <col min="3304" max="3304" width="6.140625" style="11" customWidth="1"/>
    <col min="3305" max="3305" width="6.28515625" style="11" customWidth="1"/>
    <col min="3306" max="3306" width="7.85546875" style="11" customWidth="1"/>
    <col min="3307" max="3307" width="7.140625" style="11" customWidth="1"/>
    <col min="3308" max="3308" width="7.28515625" style="11" customWidth="1"/>
    <col min="3309" max="3309" width="6.42578125" style="11" customWidth="1"/>
    <col min="3310" max="3310" width="7.5703125" style="11" customWidth="1"/>
    <col min="3311" max="3311" width="7.42578125" style="11" customWidth="1"/>
    <col min="3312" max="3312" width="7.140625" style="11" customWidth="1"/>
    <col min="3313" max="3313" width="5.28515625" style="11" customWidth="1"/>
    <col min="3314" max="3314" width="8.28515625" style="11" customWidth="1"/>
    <col min="3315" max="3316" width="5.85546875" style="11" customWidth="1"/>
    <col min="3317" max="3317" width="6" style="11" customWidth="1"/>
    <col min="3318" max="3318" width="8.5703125" style="11" customWidth="1"/>
    <col min="3319" max="3319" width="7.42578125" style="11" customWidth="1"/>
    <col min="3320" max="3320" width="6.5703125" style="11" customWidth="1"/>
    <col min="3321" max="3548" width="9.140625" style="11"/>
    <col min="3549" max="3549" width="3.7109375" style="11" customWidth="1"/>
    <col min="3550" max="3550" width="26.28515625" style="11" customWidth="1"/>
    <col min="3551" max="3551" width="5.7109375" style="11" customWidth="1"/>
    <col min="3552" max="3552" width="22.5703125" style="11" customWidth="1"/>
    <col min="3553" max="3553" width="5.7109375" style="11" customWidth="1"/>
    <col min="3554" max="3554" width="7.7109375" style="11" customWidth="1"/>
    <col min="3555" max="3555" width="5.7109375" style="11" customWidth="1"/>
    <col min="3556" max="3556" width="5.85546875" style="11" customWidth="1"/>
    <col min="3557" max="3557" width="6" style="11" customWidth="1"/>
    <col min="3558" max="3558" width="8" style="11" customWidth="1"/>
    <col min="3559" max="3559" width="6.28515625" style="11" customWidth="1"/>
    <col min="3560" max="3560" width="6.140625" style="11" customWidth="1"/>
    <col min="3561" max="3561" width="6.28515625" style="11" customWidth="1"/>
    <col min="3562" max="3562" width="7.85546875" style="11" customWidth="1"/>
    <col min="3563" max="3563" width="7.140625" style="11" customWidth="1"/>
    <col min="3564" max="3564" width="7.28515625" style="11" customWidth="1"/>
    <col min="3565" max="3565" width="6.42578125" style="11" customWidth="1"/>
    <col min="3566" max="3566" width="7.5703125" style="11" customWidth="1"/>
    <col min="3567" max="3567" width="7.42578125" style="11" customWidth="1"/>
    <col min="3568" max="3568" width="7.140625" style="11" customWidth="1"/>
    <col min="3569" max="3569" width="5.28515625" style="11" customWidth="1"/>
    <col min="3570" max="3570" width="8.28515625" style="11" customWidth="1"/>
    <col min="3571" max="3572" width="5.85546875" style="11" customWidth="1"/>
    <col min="3573" max="3573" width="6" style="11" customWidth="1"/>
    <col min="3574" max="3574" width="8.5703125" style="11" customWidth="1"/>
    <col min="3575" max="3575" width="7.42578125" style="11" customWidth="1"/>
    <col min="3576" max="3576" width="6.5703125" style="11" customWidth="1"/>
    <col min="3577" max="3804" width="9.140625" style="11"/>
    <col min="3805" max="3805" width="3.7109375" style="11" customWidth="1"/>
    <col min="3806" max="3806" width="26.28515625" style="11" customWidth="1"/>
    <col min="3807" max="3807" width="5.7109375" style="11" customWidth="1"/>
    <col min="3808" max="3808" width="22.5703125" style="11" customWidth="1"/>
    <col min="3809" max="3809" width="5.7109375" style="11" customWidth="1"/>
    <col min="3810" max="3810" width="7.7109375" style="11" customWidth="1"/>
    <col min="3811" max="3811" width="5.7109375" style="11" customWidth="1"/>
    <col min="3812" max="3812" width="5.85546875" style="11" customWidth="1"/>
    <col min="3813" max="3813" width="6" style="11" customWidth="1"/>
    <col min="3814" max="3814" width="8" style="11" customWidth="1"/>
    <col min="3815" max="3815" width="6.28515625" style="11" customWidth="1"/>
    <col min="3816" max="3816" width="6.140625" style="11" customWidth="1"/>
    <col min="3817" max="3817" width="6.28515625" style="11" customWidth="1"/>
    <col min="3818" max="3818" width="7.85546875" style="11" customWidth="1"/>
    <col min="3819" max="3819" width="7.140625" style="11" customWidth="1"/>
    <col min="3820" max="3820" width="7.28515625" style="11" customWidth="1"/>
    <col min="3821" max="3821" width="6.42578125" style="11" customWidth="1"/>
    <col min="3822" max="3822" width="7.5703125" style="11" customWidth="1"/>
    <col min="3823" max="3823" width="7.42578125" style="11" customWidth="1"/>
    <col min="3824" max="3824" width="7.140625" style="11" customWidth="1"/>
    <col min="3825" max="3825" width="5.28515625" style="11" customWidth="1"/>
    <col min="3826" max="3826" width="8.28515625" style="11" customWidth="1"/>
    <col min="3827" max="3828" width="5.85546875" style="11" customWidth="1"/>
    <col min="3829" max="3829" width="6" style="11" customWidth="1"/>
    <col min="3830" max="3830" width="8.5703125" style="11" customWidth="1"/>
    <col min="3831" max="3831" width="7.42578125" style="11" customWidth="1"/>
    <col min="3832" max="3832" width="6.5703125" style="11" customWidth="1"/>
    <col min="3833" max="4060" width="9.140625" style="11"/>
    <col min="4061" max="4061" width="3.7109375" style="11" customWidth="1"/>
    <col min="4062" max="4062" width="26.28515625" style="11" customWidth="1"/>
    <col min="4063" max="4063" width="5.7109375" style="11" customWidth="1"/>
    <col min="4064" max="4064" width="22.5703125" style="11" customWidth="1"/>
    <col min="4065" max="4065" width="5.7109375" style="11" customWidth="1"/>
    <col min="4066" max="4066" width="7.7109375" style="11" customWidth="1"/>
    <col min="4067" max="4067" width="5.7109375" style="11" customWidth="1"/>
    <col min="4068" max="4068" width="5.85546875" style="11" customWidth="1"/>
    <col min="4069" max="4069" width="6" style="11" customWidth="1"/>
    <col min="4070" max="4070" width="8" style="11" customWidth="1"/>
    <col min="4071" max="4071" width="6.28515625" style="11" customWidth="1"/>
    <col min="4072" max="4072" width="6.140625" style="11" customWidth="1"/>
    <col min="4073" max="4073" width="6.28515625" style="11" customWidth="1"/>
    <col min="4074" max="4074" width="7.85546875" style="11" customWidth="1"/>
    <col min="4075" max="4075" width="7.140625" style="11" customWidth="1"/>
    <col min="4076" max="4076" width="7.28515625" style="11" customWidth="1"/>
    <col min="4077" max="4077" width="6.42578125" style="11" customWidth="1"/>
    <col min="4078" max="4078" width="7.5703125" style="11" customWidth="1"/>
    <col min="4079" max="4079" width="7.42578125" style="11" customWidth="1"/>
    <col min="4080" max="4080" width="7.140625" style="11" customWidth="1"/>
    <col min="4081" max="4081" width="5.28515625" style="11" customWidth="1"/>
    <col min="4082" max="4082" width="8.28515625" style="11" customWidth="1"/>
    <col min="4083" max="4084" width="5.85546875" style="11" customWidth="1"/>
    <col min="4085" max="4085" width="6" style="11" customWidth="1"/>
    <col min="4086" max="4086" width="8.5703125" style="11" customWidth="1"/>
    <col min="4087" max="4087" width="7.42578125" style="11" customWidth="1"/>
    <col min="4088" max="4088" width="6.5703125" style="11" customWidth="1"/>
    <col min="4089" max="4316" width="9.140625" style="11"/>
    <col min="4317" max="4317" width="3.7109375" style="11" customWidth="1"/>
    <col min="4318" max="4318" width="26.28515625" style="11" customWidth="1"/>
    <col min="4319" max="4319" width="5.7109375" style="11" customWidth="1"/>
    <col min="4320" max="4320" width="22.5703125" style="11" customWidth="1"/>
    <col min="4321" max="4321" width="5.7109375" style="11" customWidth="1"/>
    <col min="4322" max="4322" width="7.7109375" style="11" customWidth="1"/>
    <col min="4323" max="4323" width="5.7109375" style="11" customWidth="1"/>
    <col min="4324" max="4324" width="5.85546875" style="11" customWidth="1"/>
    <col min="4325" max="4325" width="6" style="11" customWidth="1"/>
    <col min="4326" max="4326" width="8" style="11" customWidth="1"/>
    <col min="4327" max="4327" width="6.28515625" style="11" customWidth="1"/>
    <col min="4328" max="4328" width="6.140625" style="11" customWidth="1"/>
    <col min="4329" max="4329" width="6.28515625" style="11" customWidth="1"/>
    <col min="4330" max="4330" width="7.85546875" style="11" customWidth="1"/>
    <col min="4331" max="4331" width="7.140625" style="11" customWidth="1"/>
    <col min="4332" max="4332" width="7.28515625" style="11" customWidth="1"/>
    <col min="4333" max="4333" width="6.42578125" style="11" customWidth="1"/>
    <col min="4334" max="4334" width="7.5703125" style="11" customWidth="1"/>
    <col min="4335" max="4335" width="7.42578125" style="11" customWidth="1"/>
    <col min="4336" max="4336" width="7.140625" style="11" customWidth="1"/>
    <col min="4337" max="4337" width="5.28515625" style="11" customWidth="1"/>
    <col min="4338" max="4338" width="8.28515625" style="11" customWidth="1"/>
    <col min="4339" max="4340" width="5.85546875" style="11" customWidth="1"/>
    <col min="4341" max="4341" width="6" style="11" customWidth="1"/>
    <col min="4342" max="4342" width="8.5703125" style="11" customWidth="1"/>
    <col min="4343" max="4343" width="7.42578125" style="11" customWidth="1"/>
    <col min="4344" max="4344" width="6.5703125" style="11" customWidth="1"/>
    <col min="4345" max="4572" width="9.140625" style="11"/>
    <col min="4573" max="4573" width="3.7109375" style="11" customWidth="1"/>
    <col min="4574" max="4574" width="26.28515625" style="11" customWidth="1"/>
    <col min="4575" max="4575" width="5.7109375" style="11" customWidth="1"/>
    <col min="4576" max="4576" width="22.5703125" style="11" customWidth="1"/>
    <col min="4577" max="4577" width="5.7109375" style="11" customWidth="1"/>
    <col min="4578" max="4578" width="7.7109375" style="11" customWidth="1"/>
    <col min="4579" max="4579" width="5.7109375" style="11" customWidth="1"/>
    <col min="4580" max="4580" width="5.85546875" style="11" customWidth="1"/>
    <col min="4581" max="4581" width="6" style="11" customWidth="1"/>
    <col min="4582" max="4582" width="8" style="11" customWidth="1"/>
    <col min="4583" max="4583" width="6.28515625" style="11" customWidth="1"/>
    <col min="4584" max="4584" width="6.140625" style="11" customWidth="1"/>
    <col min="4585" max="4585" width="6.28515625" style="11" customWidth="1"/>
    <col min="4586" max="4586" width="7.85546875" style="11" customWidth="1"/>
    <col min="4587" max="4587" width="7.140625" style="11" customWidth="1"/>
    <col min="4588" max="4588" width="7.28515625" style="11" customWidth="1"/>
    <col min="4589" max="4589" width="6.42578125" style="11" customWidth="1"/>
    <col min="4590" max="4590" width="7.5703125" style="11" customWidth="1"/>
    <col min="4591" max="4591" width="7.42578125" style="11" customWidth="1"/>
    <col min="4592" max="4592" width="7.140625" style="11" customWidth="1"/>
    <col min="4593" max="4593" width="5.28515625" style="11" customWidth="1"/>
    <col min="4594" max="4594" width="8.28515625" style="11" customWidth="1"/>
    <col min="4595" max="4596" width="5.85546875" style="11" customWidth="1"/>
    <col min="4597" max="4597" width="6" style="11" customWidth="1"/>
    <col min="4598" max="4598" width="8.5703125" style="11" customWidth="1"/>
    <col min="4599" max="4599" width="7.42578125" style="11" customWidth="1"/>
    <col min="4600" max="4600" width="6.5703125" style="11" customWidth="1"/>
    <col min="4601" max="4828" width="9.140625" style="11"/>
    <col min="4829" max="4829" width="3.7109375" style="11" customWidth="1"/>
    <col min="4830" max="4830" width="26.28515625" style="11" customWidth="1"/>
    <col min="4831" max="4831" width="5.7109375" style="11" customWidth="1"/>
    <col min="4832" max="4832" width="22.5703125" style="11" customWidth="1"/>
    <col min="4833" max="4833" width="5.7109375" style="11" customWidth="1"/>
    <col min="4834" max="4834" width="7.7109375" style="11" customWidth="1"/>
    <col min="4835" max="4835" width="5.7109375" style="11" customWidth="1"/>
    <col min="4836" max="4836" width="5.85546875" style="11" customWidth="1"/>
    <col min="4837" max="4837" width="6" style="11" customWidth="1"/>
    <col min="4838" max="4838" width="8" style="11" customWidth="1"/>
    <col min="4839" max="4839" width="6.28515625" style="11" customWidth="1"/>
    <col min="4840" max="4840" width="6.140625" style="11" customWidth="1"/>
    <col min="4841" max="4841" width="6.28515625" style="11" customWidth="1"/>
    <col min="4842" max="4842" width="7.85546875" style="11" customWidth="1"/>
    <col min="4843" max="4843" width="7.140625" style="11" customWidth="1"/>
    <col min="4844" max="4844" width="7.28515625" style="11" customWidth="1"/>
    <col min="4845" max="4845" width="6.42578125" style="11" customWidth="1"/>
    <col min="4846" max="4846" width="7.5703125" style="11" customWidth="1"/>
    <col min="4847" max="4847" width="7.42578125" style="11" customWidth="1"/>
    <col min="4848" max="4848" width="7.140625" style="11" customWidth="1"/>
    <col min="4849" max="4849" width="5.28515625" style="11" customWidth="1"/>
    <col min="4850" max="4850" width="8.28515625" style="11" customWidth="1"/>
    <col min="4851" max="4852" width="5.85546875" style="11" customWidth="1"/>
    <col min="4853" max="4853" width="6" style="11" customWidth="1"/>
    <col min="4854" max="4854" width="8.5703125" style="11" customWidth="1"/>
    <col min="4855" max="4855" width="7.42578125" style="11" customWidth="1"/>
    <col min="4856" max="4856" width="6.5703125" style="11" customWidth="1"/>
    <col min="4857" max="5084" width="9.140625" style="11"/>
    <col min="5085" max="5085" width="3.7109375" style="11" customWidth="1"/>
    <col min="5086" max="5086" width="26.28515625" style="11" customWidth="1"/>
    <col min="5087" max="5087" width="5.7109375" style="11" customWidth="1"/>
    <col min="5088" max="5088" width="22.5703125" style="11" customWidth="1"/>
    <col min="5089" max="5089" width="5.7109375" style="11" customWidth="1"/>
    <col min="5090" max="5090" width="7.7109375" style="11" customWidth="1"/>
    <col min="5091" max="5091" width="5.7109375" style="11" customWidth="1"/>
    <col min="5092" max="5092" width="5.85546875" style="11" customWidth="1"/>
    <col min="5093" max="5093" width="6" style="11" customWidth="1"/>
    <col min="5094" max="5094" width="8" style="11" customWidth="1"/>
    <col min="5095" max="5095" width="6.28515625" style="11" customWidth="1"/>
    <col min="5096" max="5096" width="6.140625" style="11" customWidth="1"/>
    <col min="5097" max="5097" width="6.28515625" style="11" customWidth="1"/>
    <col min="5098" max="5098" width="7.85546875" style="11" customWidth="1"/>
    <col min="5099" max="5099" width="7.140625" style="11" customWidth="1"/>
    <col min="5100" max="5100" width="7.28515625" style="11" customWidth="1"/>
    <col min="5101" max="5101" width="6.42578125" style="11" customWidth="1"/>
    <col min="5102" max="5102" width="7.5703125" style="11" customWidth="1"/>
    <col min="5103" max="5103" width="7.42578125" style="11" customWidth="1"/>
    <col min="5104" max="5104" width="7.140625" style="11" customWidth="1"/>
    <col min="5105" max="5105" width="5.28515625" style="11" customWidth="1"/>
    <col min="5106" max="5106" width="8.28515625" style="11" customWidth="1"/>
    <col min="5107" max="5108" width="5.85546875" style="11" customWidth="1"/>
    <col min="5109" max="5109" width="6" style="11" customWidth="1"/>
    <col min="5110" max="5110" width="8.5703125" style="11" customWidth="1"/>
    <col min="5111" max="5111" width="7.42578125" style="11" customWidth="1"/>
    <col min="5112" max="5112" width="6.5703125" style="11" customWidth="1"/>
    <col min="5113" max="5340" width="9.140625" style="11"/>
    <col min="5341" max="5341" width="3.7109375" style="11" customWidth="1"/>
    <col min="5342" max="5342" width="26.28515625" style="11" customWidth="1"/>
    <col min="5343" max="5343" width="5.7109375" style="11" customWidth="1"/>
    <col min="5344" max="5344" width="22.5703125" style="11" customWidth="1"/>
    <col min="5345" max="5345" width="5.7109375" style="11" customWidth="1"/>
    <col min="5346" max="5346" width="7.7109375" style="11" customWidth="1"/>
    <col min="5347" max="5347" width="5.7109375" style="11" customWidth="1"/>
    <col min="5348" max="5348" width="5.85546875" style="11" customWidth="1"/>
    <col min="5349" max="5349" width="6" style="11" customWidth="1"/>
    <col min="5350" max="5350" width="8" style="11" customWidth="1"/>
    <col min="5351" max="5351" width="6.28515625" style="11" customWidth="1"/>
    <col min="5352" max="5352" width="6.140625" style="11" customWidth="1"/>
    <col min="5353" max="5353" width="6.28515625" style="11" customWidth="1"/>
    <col min="5354" max="5354" width="7.85546875" style="11" customWidth="1"/>
    <col min="5355" max="5355" width="7.140625" style="11" customWidth="1"/>
    <col min="5356" max="5356" width="7.28515625" style="11" customWidth="1"/>
    <col min="5357" max="5357" width="6.42578125" style="11" customWidth="1"/>
    <col min="5358" max="5358" width="7.5703125" style="11" customWidth="1"/>
    <col min="5359" max="5359" width="7.42578125" style="11" customWidth="1"/>
    <col min="5360" max="5360" width="7.140625" style="11" customWidth="1"/>
    <col min="5361" max="5361" width="5.28515625" style="11" customWidth="1"/>
    <col min="5362" max="5362" width="8.28515625" style="11" customWidth="1"/>
    <col min="5363" max="5364" width="5.85546875" style="11" customWidth="1"/>
    <col min="5365" max="5365" width="6" style="11" customWidth="1"/>
    <col min="5366" max="5366" width="8.5703125" style="11" customWidth="1"/>
    <col min="5367" max="5367" width="7.42578125" style="11" customWidth="1"/>
    <col min="5368" max="5368" width="6.5703125" style="11" customWidth="1"/>
    <col min="5369" max="5596" width="9.140625" style="11"/>
    <col min="5597" max="5597" width="3.7109375" style="11" customWidth="1"/>
    <col min="5598" max="5598" width="26.28515625" style="11" customWidth="1"/>
    <col min="5599" max="5599" width="5.7109375" style="11" customWidth="1"/>
    <col min="5600" max="5600" width="22.5703125" style="11" customWidth="1"/>
    <col min="5601" max="5601" width="5.7109375" style="11" customWidth="1"/>
    <col min="5602" max="5602" width="7.7109375" style="11" customWidth="1"/>
    <col min="5603" max="5603" width="5.7109375" style="11" customWidth="1"/>
    <col min="5604" max="5604" width="5.85546875" style="11" customWidth="1"/>
    <col min="5605" max="5605" width="6" style="11" customWidth="1"/>
    <col min="5606" max="5606" width="8" style="11" customWidth="1"/>
    <col min="5607" max="5607" width="6.28515625" style="11" customWidth="1"/>
    <col min="5608" max="5608" width="6.140625" style="11" customWidth="1"/>
    <col min="5609" max="5609" width="6.28515625" style="11" customWidth="1"/>
    <col min="5610" max="5610" width="7.85546875" style="11" customWidth="1"/>
    <col min="5611" max="5611" width="7.140625" style="11" customWidth="1"/>
    <col min="5612" max="5612" width="7.28515625" style="11" customWidth="1"/>
    <col min="5613" max="5613" width="6.42578125" style="11" customWidth="1"/>
    <col min="5614" max="5614" width="7.5703125" style="11" customWidth="1"/>
    <col min="5615" max="5615" width="7.42578125" style="11" customWidth="1"/>
    <col min="5616" max="5616" width="7.140625" style="11" customWidth="1"/>
    <col min="5617" max="5617" width="5.28515625" style="11" customWidth="1"/>
    <col min="5618" max="5618" width="8.28515625" style="11" customWidth="1"/>
    <col min="5619" max="5620" width="5.85546875" style="11" customWidth="1"/>
    <col min="5621" max="5621" width="6" style="11" customWidth="1"/>
    <col min="5622" max="5622" width="8.5703125" style="11" customWidth="1"/>
    <col min="5623" max="5623" width="7.42578125" style="11" customWidth="1"/>
    <col min="5624" max="5624" width="6.5703125" style="11" customWidth="1"/>
    <col min="5625" max="5852" width="9.140625" style="11"/>
    <col min="5853" max="5853" width="3.7109375" style="11" customWidth="1"/>
    <col min="5854" max="5854" width="26.28515625" style="11" customWidth="1"/>
    <col min="5855" max="5855" width="5.7109375" style="11" customWidth="1"/>
    <col min="5856" max="5856" width="22.5703125" style="11" customWidth="1"/>
    <col min="5857" max="5857" width="5.7109375" style="11" customWidth="1"/>
    <col min="5858" max="5858" width="7.7109375" style="11" customWidth="1"/>
    <col min="5859" max="5859" width="5.7109375" style="11" customWidth="1"/>
    <col min="5860" max="5860" width="5.85546875" style="11" customWidth="1"/>
    <col min="5861" max="5861" width="6" style="11" customWidth="1"/>
    <col min="5862" max="5862" width="8" style="11" customWidth="1"/>
    <col min="5863" max="5863" width="6.28515625" style="11" customWidth="1"/>
    <col min="5864" max="5864" width="6.140625" style="11" customWidth="1"/>
    <col min="5865" max="5865" width="6.28515625" style="11" customWidth="1"/>
    <col min="5866" max="5866" width="7.85546875" style="11" customWidth="1"/>
    <col min="5867" max="5867" width="7.140625" style="11" customWidth="1"/>
    <col min="5868" max="5868" width="7.28515625" style="11" customWidth="1"/>
    <col min="5869" max="5869" width="6.42578125" style="11" customWidth="1"/>
    <col min="5870" max="5870" width="7.5703125" style="11" customWidth="1"/>
    <col min="5871" max="5871" width="7.42578125" style="11" customWidth="1"/>
    <col min="5872" max="5872" width="7.140625" style="11" customWidth="1"/>
    <col min="5873" max="5873" width="5.28515625" style="11" customWidth="1"/>
    <col min="5874" max="5874" width="8.28515625" style="11" customWidth="1"/>
    <col min="5875" max="5876" width="5.85546875" style="11" customWidth="1"/>
    <col min="5877" max="5877" width="6" style="11" customWidth="1"/>
    <col min="5878" max="5878" width="8.5703125" style="11" customWidth="1"/>
    <col min="5879" max="5879" width="7.42578125" style="11" customWidth="1"/>
    <col min="5880" max="5880" width="6.5703125" style="11" customWidth="1"/>
    <col min="5881" max="6108" width="9.140625" style="11"/>
    <col min="6109" max="6109" width="3.7109375" style="11" customWidth="1"/>
    <col min="6110" max="6110" width="26.28515625" style="11" customWidth="1"/>
    <col min="6111" max="6111" width="5.7109375" style="11" customWidth="1"/>
    <col min="6112" max="6112" width="22.5703125" style="11" customWidth="1"/>
    <col min="6113" max="6113" width="5.7109375" style="11" customWidth="1"/>
    <col min="6114" max="6114" width="7.7109375" style="11" customWidth="1"/>
    <col min="6115" max="6115" width="5.7109375" style="11" customWidth="1"/>
    <col min="6116" max="6116" width="5.85546875" style="11" customWidth="1"/>
    <col min="6117" max="6117" width="6" style="11" customWidth="1"/>
    <col min="6118" max="6118" width="8" style="11" customWidth="1"/>
    <col min="6119" max="6119" width="6.28515625" style="11" customWidth="1"/>
    <col min="6120" max="6120" width="6.140625" style="11" customWidth="1"/>
    <col min="6121" max="6121" width="6.28515625" style="11" customWidth="1"/>
    <col min="6122" max="6122" width="7.85546875" style="11" customWidth="1"/>
    <col min="6123" max="6123" width="7.140625" style="11" customWidth="1"/>
    <col min="6124" max="6124" width="7.28515625" style="11" customWidth="1"/>
    <col min="6125" max="6125" width="6.42578125" style="11" customWidth="1"/>
    <col min="6126" max="6126" width="7.5703125" style="11" customWidth="1"/>
    <col min="6127" max="6127" width="7.42578125" style="11" customWidth="1"/>
    <col min="6128" max="6128" width="7.140625" style="11" customWidth="1"/>
    <col min="6129" max="6129" width="5.28515625" style="11" customWidth="1"/>
    <col min="6130" max="6130" width="8.28515625" style="11" customWidth="1"/>
    <col min="6131" max="6132" width="5.85546875" style="11" customWidth="1"/>
    <col min="6133" max="6133" width="6" style="11" customWidth="1"/>
    <col min="6134" max="6134" width="8.5703125" style="11" customWidth="1"/>
    <col min="6135" max="6135" width="7.42578125" style="11" customWidth="1"/>
    <col min="6136" max="6136" width="6.5703125" style="11" customWidth="1"/>
    <col min="6137" max="6364" width="9.140625" style="11"/>
    <col min="6365" max="6365" width="3.7109375" style="11" customWidth="1"/>
    <col min="6366" max="6366" width="26.28515625" style="11" customWidth="1"/>
    <col min="6367" max="6367" width="5.7109375" style="11" customWidth="1"/>
    <col min="6368" max="6368" width="22.5703125" style="11" customWidth="1"/>
    <col min="6369" max="6369" width="5.7109375" style="11" customWidth="1"/>
    <col min="6370" max="6370" width="7.7109375" style="11" customWidth="1"/>
    <col min="6371" max="6371" width="5.7109375" style="11" customWidth="1"/>
    <col min="6372" max="6372" width="5.85546875" style="11" customWidth="1"/>
    <col min="6373" max="6373" width="6" style="11" customWidth="1"/>
    <col min="6374" max="6374" width="8" style="11" customWidth="1"/>
    <col min="6375" max="6375" width="6.28515625" style="11" customWidth="1"/>
    <col min="6376" max="6376" width="6.140625" style="11" customWidth="1"/>
    <col min="6377" max="6377" width="6.28515625" style="11" customWidth="1"/>
    <col min="6378" max="6378" width="7.85546875" style="11" customWidth="1"/>
    <col min="6379" max="6379" width="7.140625" style="11" customWidth="1"/>
    <col min="6380" max="6380" width="7.28515625" style="11" customWidth="1"/>
    <col min="6381" max="6381" width="6.42578125" style="11" customWidth="1"/>
    <col min="6382" max="6382" width="7.5703125" style="11" customWidth="1"/>
    <col min="6383" max="6383" width="7.42578125" style="11" customWidth="1"/>
    <col min="6384" max="6384" width="7.140625" style="11" customWidth="1"/>
    <col min="6385" max="6385" width="5.28515625" style="11" customWidth="1"/>
    <col min="6386" max="6386" width="8.28515625" style="11" customWidth="1"/>
    <col min="6387" max="6388" width="5.85546875" style="11" customWidth="1"/>
    <col min="6389" max="6389" width="6" style="11" customWidth="1"/>
    <col min="6390" max="6390" width="8.5703125" style="11" customWidth="1"/>
    <col min="6391" max="6391" width="7.42578125" style="11" customWidth="1"/>
    <col min="6392" max="6392" width="6.5703125" style="11" customWidth="1"/>
    <col min="6393" max="6620" width="9.140625" style="11"/>
    <col min="6621" max="6621" width="3.7109375" style="11" customWidth="1"/>
    <col min="6622" max="6622" width="26.28515625" style="11" customWidth="1"/>
    <col min="6623" max="6623" width="5.7109375" style="11" customWidth="1"/>
    <col min="6624" max="6624" width="22.5703125" style="11" customWidth="1"/>
    <col min="6625" max="6625" width="5.7109375" style="11" customWidth="1"/>
    <col min="6626" max="6626" width="7.7109375" style="11" customWidth="1"/>
    <col min="6627" max="6627" width="5.7109375" style="11" customWidth="1"/>
    <col min="6628" max="6628" width="5.85546875" style="11" customWidth="1"/>
    <col min="6629" max="6629" width="6" style="11" customWidth="1"/>
    <col min="6630" max="6630" width="8" style="11" customWidth="1"/>
    <col min="6631" max="6631" width="6.28515625" style="11" customWidth="1"/>
    <col min="6632" max="6632" width="6.140625" style="11" customWidth="1"/>
    <col min="6633" max="6633" width="6.28515625" style="11" customWidth="1"/>
    <col min="6634" max="6634" width="7.85546875" style="11" customWidth="1"/>
    <col min="6635" max="6635" width="7.140625" style="11" customWidth="1"/>
    <col min="6636" max="6636" width="7.28515625" style="11" customWidth="1"/>
    <col min="6637" max="6637" width="6.42578125" style="11" customWidth="1"/>
    <col min="6638" max="6638" width="7.5703125" style="11" customWidth="1"/>
    <col min="6639" max="6639" width="7.42578125" style="11" customWidth="1"/>
    <col min="6640" max="6640" width="7.140625" style="11" customWidth="1"/>
    <col min="6641" max="6641" width="5.28515625" style="11" customWidth="1"/>
    <col min="6642" max="6642" width="8.28515625" style="11" customWidth="1"/>
    <col min="6643" max="6644" width="5.85546875" style="11" customWidth="1"/>
    <col min="6645" max="6645" width="6" style="11" customWidth="1"/>
    <col min="6646" max="6646" width="8.5703125" style="11" customWidth="1"/>
    <col min="6647" max="6647" width="7.42578125" style="11" customWidth="1"/>
    <col min="6648" max="6648" width="6.5703125" style="11" customWidth="1"/>
    <col min="6649" max="6876" width="9.140625" style="11"/>
    <col min="6877" max="6877" width="3.7109375" style="11" customWidth="1"/>
    <col min="6878" max="6878" width="26.28515625" style="11" customWidth="1"/>
    <col min="6879" max="6879" width="5.7109375" style="11" customWidth="1"/>
    <col min="6880" max="6880" width="22.5703125" style="11" customWidth="1"/>
    <col min="6881" max="6881" width="5.7109375" style="11" customWidth="1"/>
    <col min="6882" max="6882" width="7.7109375" style="11" customWidth="1"/>
    <col min="6883" max="6883" width="5.7109375" style="11" customWidth="1"/>
    <col min="6884" max="6884" width="5.85546875" style="11" customWidth="1"/>
    <col min="6885" max="6885" width="6" style="11" customWidth="1"/>
    <col min="6886" max="6886" width="8" style="11" customWidth="1"/>
    <col min="6887" max="6887" width="6.28515625" style="11" customWidth="1"/>
    <col min="6888" max="6888" width="6.140625" style="11" customWidth="1"/>
    <col min="6889" max="6889" width="6.28515625" style="11" customWidth="1"/>
    <col min="6890" max="6890" width="7.85546875" style="11" customWidth="1"/>
    <col min="6891" max="6891" width="7.140625" style="11" customWidth="1"/>
    <col min="6892" max="6892" width="7.28515625" style="11" customWidth="1"/>
    <col min="6893" max="6893" width="6.42578125" style="11" customWidth="1"/>
    <col min="6894" max="6894" width="7.5703125" style="11" customWidth="1"/>
    <col min="6895" max="6895" width="7.42578125" style="11" customWidth="1"/>
    <col min="6896" max="6896" width="7.140625" style="11" customWidth="1"/>
    <col min="6897" max="6897" width="5.28515625" style="11" customWidth="1"/>
    <col min="6898" max="6898" width="8.28515625" style="11" customWidth="1"/>
    <col min="6899" max="6900" width="5.85546875" style="11" customWidth="1"/>
    <col min="6901" max="6901" width="6" style="11" customWidth="1"/>
    <col min="6902" max="6902" width="8.5703125" style="11" customWidth="1"/>
    <col min="6903" max="6903" width="7.42578125" style="11" customWidth="1"/>
    <col min="6904" max="6904" width="6.5703125" style="11" customWidth="1"/>
    <col min="6905" max="7132" width="9.140625" style="11"/>
    <col min="7133" max="7133" width="3.7109375" style="11" customWidth="1"/>
    <col min="7134" max="7134" width="26.28515625" style="11" customWidth="1"/>
    <col min="7135" max="7135" width="5.7109375" style="11" customWidth="1"/>
    <col min="7136" max="7136" width="22.5703125" style="11" customWidth="1"/>
    <col min="7137" max="7137" width="5.7109375" style="11" customWidth="1"/>
    <col min="7138" max="7138" width="7.7109375" style="11" customWidth="1"/>
    <col min="7139" max="7139" width="5.7109375" style="11" customWidth="1"/>
    <col min="7140" max="7140" width="5.85546875" style="11" customWidth="1"/>
    <col min="7141" max="7141" width="6" style="11" customWidth="1"/>
    <col min="7142" max="7142" width="8" style="11" customWidth="1"/>
    <col min="7143" max="7143" width="6.28515625" style="11" customWidth="1"/>
    <col min="7144" max="7144" width="6.140625" style="11" customWidth="1"/>
    <col min="7145" max="7145" width="6.28515625" style="11" customWidth="1"/>
    <col min="7146" max="7146" width="7.85546875" style="11" customWidth="1"/>
    <col min="7147" max="7147" width="7.140625" style="11" customWidth="1"/>
    <col min="7148" max="7148" width="7.28515625" style="11" customWidth="1"/>
    <col min="7149" max="7149" width="6.42578125" style="11" customWidth="1"/>
    <col min="7150" max="7150" width="7.5703125" style="11" customWidth="1"/>
    <col min="7151" max="7151" width="7.42578125" style="11" customWidth="1"/>
    <col min="7152" max="7152" width="7.140625" style="11" customWidth="1"/>
    <col min="7153" max="7153" width="5.28515625" style="11" customWidth="1"/>
    <col min="7154" max="7154" width="8.28515625" style="11" customWidth="1"/>
    <col min="7155" max="7156" width="5.85546875" style="11" customWidth="1"/>
    <col min="7157" max="7157" width="6" style="11" customWidth="1"/>
    <col min="7158" max="7158" width="8.5703125" style="11" customWidth="1"/>
    <col min="7159" max="7159" width="7.42578125" style="11" customWidth="1"/>
    <col min="7160" max="7160" width="6.5703125" style="11" customWidth="1"/>
    <col min="7161" max="7388" width="9.140625" style="11"/>
    <col min="7389" max="7389" width="3.7109375" style="11" customWidth="1"/>
    <col min="7390" max="7390" width="26.28515625" style="11" customWidth="1"/>
    <col min="7391" max="7391" width="5.7109375" style="11" customWidth="1"/>
    <col min="7392" max="7392" width="22.5703125" style="11" customWidth="1"/>
    <col min="7393" max="7393" width="5.7109375" style="11" customWidth="1"/>
    <col min="7394" max="7394" width="7.7109375" style="11" customWidth="1"/>
    <col min="7395" max="7395" width="5.7109375" style="11" customWidth="1"/>
    <col min="7396" max="7396" width="5.85546875" style="11" customWidth="1"/>
    <col min="7397" max="7397" width="6" style="11" customWidth="1"/>
    <col min="7398" max="7398" width="8" style="11" customWidth="1"/>
    <col min="7399" max="7399" width="6.28515625" style="11" customWidth="1"/>
    <col min="7400" max="7400" width="6.140625" style="11" customWidth="1"/>
    <col min="7401" max="7401" width="6.28515625" style="11" customWidth="1"/>
    <col min="7402" max="7402" width="7.85546875" style="11" customWidth="1"/>
    <col min="7403" max="7403" width="7.140625" style="11" customWidth="1"/>
    <col min="7404" max="7404" width="7.28515625" style="11" customWidth="1"/>
    <col min="7405" max="7405" width="6.42578125" style="11" customWidth="1"/>
    <col min="7406" max="7406" width="7.5703125" style="11" customWidth="1"/>
    <col min="7407" max="7407" width="7.42578125" style="11" customWidth="1"/>
    <col min="7408" max="7408" width="7.140625" style="11" customWidth="1"/>
    <col min="7409" max="7409" width="5.28515625" style="11" customWidth="1"/>
    <col min="7410" max="7410" width="8.28515625" style="11" customWidth="1"/>
    <col min="7411" max="7412" width="5.85546875" style="11" customWidth="1"/>
    <col min="7413" max="7413" width="6" style="11" customWidth="1"/>
    <col min="7414" max="7414" width="8.5703125" style="11" customWidth="1"/>
    <col min="7415" max="7415" width="7.42578125" style="11" customWidth="1"/>
    <col min="7416" max="7416" width="6.5703125" style="11" customWidth="1"/>
    <col min="7417" max="7644" width="9.140625" style="11"/>
    <col min="7645" max="7645" width="3.7109375" style="11" customWidth="1"/>
    <col min="7646" max="7646" width="26.28515625" style="11" customWidth="1"/>
    <col min="7647" max="7647" width="5.7109375" style="11" customWidth="1"/>
    <col min="7648" max="7648" width="22.5703125" style="11" customWidth="1"/>
    <col min="7649" max="7649" width="5.7109375" style="11" customWidth="1"/>
    <col min="7650" max="7650" width="7.7109375" style="11" customWidth="1"/>
    <col min="7651" max="7651" width="5.7109375" style="11" customWidth="1"/>
    <col min="7652" max="7652" width="5.85546875" style="11" customWidth="1"/>
    <col min="7653" max="7653" width="6" style="11" customWidth="1"/>
    <col min="7654" max="7654" width="8" style="11" customWidth="1"/>
    <col min="7655" max="7655" width="6.28515625" style="11" customWidth="1"/>
    <col min="7656" max="7656" width="6.140625" style="11" customWidth="1"/>
    <col min="7657" max="7657" width="6.28515625" style="11" customWidth="1"/>
    <col min="7658" max="7658" width="7.85546875" style="11" customWidth="1"/>
    <col min="7659" max="7659" width="7.140625" style="11" customWidth="1"/>
    <col min="7660" max="7660" width="7.28515625" style="11" customWidth="1"/>
    <col min="7661" max="7661" width="6.42578125" style="11" customWidth="1"/>
    <col min="7662" max="7662" width="7.5703125" style="11" customWidth="1"/>
    <col min="7663" max="7663" width="7.42578125" style="11" customWidth="1"/>
    <col min="7664" max="7664" width="7.140625" style="11" customWidth="1"/>
    <col min="7665" max="7665" width="5.28515625" style="11" customWidth="1"/>
    <col min="7666" max="7666" width="8.28515625" style="11" customWidth="1"/>
    <col min="7667" max="7668" width="5.85546875" style="11" customWidth="1"/>
    <col min="7669" max="7669" width="6" style="11" customWidth="1"/>
    <col min="7670" max="7670" width="8.5703125" style="11" customWidth="1"/>
    <col min="7671" max="7671" width="7.42578125" style="11" customWidth="1"/>
    <col min="7672" max="7672" width="6.5703125" style="11" customWidth="1"/>
    <col min="7673" max="7900" width="9.140625" style="11"/>
    <col min="7901" max="7901" width="3.7109375" style="11" customWidth="1"/>
    <col min="7902" max="7902" width="26.28515625" style="11" customWidth="1"/>
    <col min="7903" max="7903" width="5.7109375" style="11" customWidth="1"/>
    <col min="7904" max="7904" width="22.5703125" style="11" customWidth="1"/>
    <col min="7905" max="7905" width="5.7109375" style="11" customWidth="1"/>
    <col min="7906" max="7906" width="7.7109375" style="11" customWidth="1"/>
    <col min="7907" max="7907" width="5.7109375" style="11" customWidth="1"/>
    <col min="7908" max="7908" width="5.85546875" style="11" customWidth="1"/>
    <col min="7909" max="7909" width="6" style="11" customWidth="1"/>
    <col min="7910" max="7910" width="8" style="11" customWidth="1"/>
    <col min="7911" max="7911" width="6.28515625" style="11" customWidth="1"/>
    <col min="7912" max="7912" width="6.140625" style="11" customWidth="1"/>
    <col min="7913" max="7913" width="6.28515625" style="11" customWidth="1"/>
    <col min="7914" max="7914" width="7.85546875" style="11" customWidth="1"/>
    <col min="7915" max="7915" width="7.140625" style="11" customWidth="1"/>
    <col min="7916" max="7916" width="7.28515625" style="11" customWidth="1"/>
    <col min="7917" max="7917" width="6.42578125" style="11" customWidth="1"/>
    <col min="7918" max="7918" width="7.5703125" style="11" customWidth="1"/>
    <col min="7919" max="7919" width="7.42578125" style="11" customWidth="1"/>
    <col min="7920" max="7920" width="7.140625" style="11" customWidth="1"/>
    <col min="7921" max="7921" width="5.28515625" style="11" customWidth="1"/>
    <col min="7922" max="7922" width="8.28515625" style="11" customWidth="1"/>
    <col min="7923" max="7924" width="5.85546875" style="11" customWidth="1"/>
    <col min="7925" max="7925" width="6" style="11" customWidth="1"/>
    <col min="7926" max="7926" width="8.5703125" style="11" customWidth="1"/>
    <col min="7927" max="7927" width="7.42578125" style="11" customWidth="1"/>
    <col min="7928" max="7928" width="6.5703125" style="11" customWidth="1"/>
    <col min="7929" max="8156" width="9.140625" style="11"/>
    <col min="8157" max="8157" width="3.7109375" style="11" customWidth="1"/>
    <col min="8158" max="8158" width="26.28515625" style="11" customWidth="1"/>
    <col min="8159" max="8159" width="5.7109375" style="11" customWidth="1"/>
    <col min="8160" max="8160" width="22.5703125" style="11" customWidth="1"/>
    <col min="8161" max="8161" width="5.7109375" style="11" customWidth="1"/>
    <col min="8162" max="8162" width="7.7109375" style="11" customWidth="1"/>
    <col min="8163" max="8163" width="5.7109375" style="11" customWidth="1"/>
    <col min="8164" max="8164" width="5.85546875" style="11" customWidth="1"/>
    <col min="8165" max="8165" width="6" style="11" customWidth="1"/>
    <col min="8166" max="8166" width="8" style="11" customWidth="1"/>
    <col min="8167" max="8167" width="6.28515625" style="11" customWidth="1"/>
    <col min="8168" max="8168" width="6.140625" style="11" customWidth="1"/>
    <col min="8169" max="8169" width="6.28515625" style="11" customWidth="1"/>
    <col min="8170" max="8170" width="7.85546875" style="11" customWidth="1"/>
    <col min="8171" max="8171" width="7.140625" style="11" customWidth="1"/>
    <col min="8172" max="8172" width="7.28515625" style="11" customWidth="1"/>
    <col min="8173" max="8173" width="6.42578125" style="11" customWidth="1"/>
    <col min="8174" max="8174" width="7.5703125" style="11" customWidth="1"/>
    <col min="8175" max="8175" width="7.42578125" style="11" customWidth="1"/>
    <col min="8176" max="8176" width="7.140625" style="11" customWidth="1"/>
    <col min="8177" max="8177" width="5.28515625" style="11" customWidth="1"/>
    <col min="8178" max="8178" width="8.28515625" style="11" customWidth="1"/>
    <col min="8179" max="8180" width="5.85546875" style="11" customWidth="1"/>
    <col min="8181" max="8181" width="6" style="11" customWidth="1"/>
    <col min="8182" max="8182" width="8.5703125" style="11" customWidth="1"/>
    <col min="8183" max="8183" width="7.42578125" style="11" customWidth="1"/>
    <col min="8184" max="8184" width="6.5703125" style="11" customWidth="1"/>
    <col min="8185" max="8412" width="9.140625" style="11"/>
    <col min="8413" max="8413" width="3.7109375" style="11" customWidth="1"/>
    <col min="8414" max="8414" width="26.28515625" style="11" customWidth="1"/>
    <col min="8415" max="8415" width="5.7109375" style="11" customWidth="1"/>
    <col min="8416" max="8416" width="22.5703125" style="11" customWidth="1"/>
    <col min="8417" max="8417" width="5.7109375" style="11" customWidth="1"/>
    <col min="8418" max="8418" width="7.7109375" style="11" customWidth="1"/>
    <col min="8419" max="8419" width="5.7109375" style="11" customWidth="1"/>
    <col min="8420" max="8420" width="5.85546875" style="11" customWidth="1"/>
    <col min="8421" max="8421" width="6" style="11" customWidth="1"/>
    <col min="8422" max="8422" width="8" style="11" customWidth="1"/>
    <col min="8423" max="8423" width="6.28515625" style="11" customWidth="1"/>
    <col min="8424" max="8424" width="6.140625" style="11" customWidth="1"/>
    <col min="8425" max="8425" width="6.28515625" style="11" customWidth="1"/>
    <col min="8426" max="8426" width="7.85546875" style="11" customWidth="1"/>
    <col min="8427" max="8427" width="7.140625" style="11" customWidth="1"/>
    <col min="8428" max="8428" width="7.28515625" style="11" customWidth="1"/>
    <col min="8429" max="8429" width="6.42578125" style="11" customWidth="1"/>
    <col min="8430" max="8430" width="7.5703125" style="11" customWidth="1"/>
    <col min="8431" max="8431" width="7.42578125" style="11" customWidth="1"/>
    <col min="8432" max="8432" width="7.140625" style="11" customWidth="1"/>
    <col min="8433" max="8433" width="5.28515625" style="11" customWidth="1"/>
    <col min="8434" max="8434" width="8.28515625" style="11" customWidth="1"/>
    <col min="8435" max="8436" width="5.85546875" style="11" customWidth="1"/>
    <col min="8437" max="8437" width="6" style="11" customWidth="1"/>
    <col min="8438" max="8438" width="8.5703125" style="11" customWidth="1"/>
    <col min="8439" max="8439" width="7.42578125" style="11" customWidth="1"/>
    <col min="8440" max="8440" width="6.5703125" style="11" customWidth="1"/>
    <col min="8441" max="8668" width="9.140625" style="11"/>
    <col min="8669" max="8669" width="3.7109375" style="11" customWidth="1"/>
    <col min="8670" max="8670" width="26.28515625" style="11" customWidth="1"/>
    <col min="8671" max="8671" width="5.7109375" style="11" customWidth="1"/>
    <col min="8672" max="8672" width="22.5703125" style="11" customWidth="1"/>
    <col min="8673" max="8673" width="5.7109375" style="11" customWidth="1"/>
    <col min="8674" max="8674" width="7.7109375" style="11" customWidth="1"/>
    <col min="8675" max="8675" width="5.7109375" style="11" customWidth="1"/>
    <col min="8676" max="8676" width="5.85546875" style="11" customWidth="1"/>
    <col min="8677" max="8677" width="6" style="11" customWidth="1"/>
    <col min="8678" max="8678" width="8" style="11" customWidth="1"/>
    <col min="8679" max="8679" width="6.28515625" style="11" customWidth="1"/>
    <col min="8680" max="8680" width="6.140625" style="11" customWidth="1"/>
    <col min="8681" max="8681" width="6.28515625" style="11" customWidth="1"/>
    <col min="8682" max="8682" width="7.85546875" style="11" customWidth="1"/>
    <col min="8683" max="8683" width="7.140625" style="11" customWidth="1"/>
    <col min="8684" max="8684" width="7.28515625" style="11" customWidth="1"/>
    <col min="8685" max="8685" width="6.42578125" style="11" customWidth="1"/>
    <col min="8686" max="8686" width="7.5703125" style="11" customWidth="1"/>
    <col min="8687" max="8687" width="7.42578125" style="11" customWidth="1"/>
    <col min="8688" max="8688" width="7.140625" style="11" customWidth="1"/>
    <col min="8689" max="8689" width="5.28515625" style="11" customWidth="1"/>
    <col min="8690" max="8690" width="8.28515625" style="11" customWidth="1"/>
    <col min="8691" max="8692" width="5.85546875" style="11" customWidth="1"/>
    <col min="8693" max="8693" width="6" style="11" customWidth="1"/>
    <col min="8694" max="8694" width="8.5703125" style="11" customWidth="1"/>
    <col min="8695" max="8695" width="7.42578125" style="11" customWidth="1"/>
    <col min="8696" max="8696" width="6.5703125" style="11" customWidth="1"/>
    <col min="8697" max="8924" width="9.140625" style="11"/>
    <col min="8925" max="8925" width="3.7109375" style="11" customWidth="1"/>
    <col min="8926" max="8926" width="26.28515625" style="11" customWidth="1"/>
    <col min="8927" max="8927" width="5.7109375" style="11" customWidth="1"/>
    <col min="8928" max="8928" width="22.5703125" style="11" customWidth="1"/>
    <col min="8929" max="8929" width="5.7109375" style="11" customWidth="1"/>
    <col min="8930" max="8930" width="7.7109375" style="11" customWidth="1"/>
    <col min="8931" max="8931" width="5.7109375" style="11" customWidth="1"/>
    <col min="8932" max="8932" width="5.85546875" style="11" customWidth="1"/>
    <col min="8933" max="8933" width="6" style="11" customWidth="1"/>
    <col min="8934" max="8934" width="8" style="11" customWidth="1"/>
    <col min="8935" max="8935" width="6.28515625" style="11" customWidth="1"/>
    <col min="8936" max="8936" width="6.140625" style="11" customWidth="1"/>
    <col min="8937" max="8937" width="6.28515625" style="11" customWidth="1"/>
    <col min="8938" max="8938" width="7.85546875" style="11" customWidth="1"/>
    <col min="8939" max="8939" width="7.140625" style="11" customWidth="1"/>
    <col min="8940" max="8940" width="7.28515625" style="11" customWidth="1"/>
    <col min="8941" max="8941" width="6.42578125" style="11" customWidth="1"/>
    <col min="8942" max="8942" width="7.5703125" style="11" customWidth="1"/>
    <col min="8943" max="8943" width="7.42578125" style="11" customWidth="1"/>
    <col min="8944" max="8944" width="7.140625" style="11" customWidth="1"/>
    <col min="8945" max="8945" width="5.28515625" style="11" customWidth="1"/>
    <col min="8946" max="8946" width="8.28515625" style="11" customWidth="1"/>
    <col min="8947" max="8948" width="5.85546875" style="11" customWidth="1"/>
    <col min="8949" max="8949" width="6" style="11" customWidth="1"/>
    <col min="8950" max="8950" width="8.5703125" style="11" customWidth="1"/>
    <col min="8951" max="8951" width="7.42578125" style="11" customWidth="1"/>
    <col min="8952" max="8952" width="6.5703125" style="11" customWidth="1"/>
    <col min="8953" max="9180" width="9.140625" style="11"/>
    <col min="9181" max="9181" width="3.7109375" style="11" customWidth="1"/>
    <col min="9182" max="9182" width="26.28515625" style="11" customWidth="1"/>
    <col min="9183" max="9183" width="5.7109375" style="11" customWidth="1"/>
    <col min="9184" max="9184" width="22.5703125" style="11" customWidth="1"/>
    <col min="9185" max="9185" width="5.7109375" style="11" customWidth="1"/>
    <col min="9186" max="9186" width="7.7109375" style="11" customWidth="1"/>
    <col min="9187" max="9187" width="5.7109375" style="11" customWidth="1"/>
    <col min="9188" max="9188" width="5.85546875" style="11" customWidth="1"/>
    <col min="9189" max="9189" width="6" style="11" customWidth="1"/>
    <col min="9190" max="9190" width="8" style="11" customWidth="1"/>
    <col min="9191" max="9191" width="6.28515625" style="11" customWidth="1"/>
    <col min="9192" max="9192" width="6.140625" style="11" customWidth="1"/>
    <col min="9193" max="9193" width="6.28515625" style="11" customWidth="1"/>
    <col min="9194" max="9194" width="7.85546875" style="11" customWidth="1"/>
    <col min="9195" max="9195" width="7.140625" style="11" customWidth="1"/>
    <col min="9196" max="9196" width="7.28515625" style="11" customWidth="1"/>
    <col min="9197" max="9197" width="6.42578125" style="11" customWidth="1"/>
    <col min="9198" max="9198" width="7.5703125" style="11" customWidth="1"/>
    <col min="9199" max="9199" width="7.42578125" style="11" customWidth="1"/>
    <col min="9200" max="9200" width="7.140625" style="11" customWidth="1"/>
    <col min="9201" max="9201" width="5.28515625" style="11" customWidth="1"/>
    <col min="9202" max="9202" width="8.28515625" style="11" customWidth="1"/>
    <col min="9203" max="9204" width="5.85546875" style="11" customWidth="1"/>
    <col min="9205" max="9205" width="6" style="11" customWidth="1"/>
    <col min="9206" max="9206" width="8.5703125" style="11" customWidth="1"/>
    <col min="9207" max="9207" width="7.42578125" style="11" customWidth="1"/>
    <col min="9208" max="9208" width="6.5703125" style="11" customWidth="1"/>
    <col min="9209" max="9436" width="9.140625" style="11"/>
    <col min="9437" max="9437" width="3.7109375" style="11" customWidth="1"/>
    <col min="9438" max="9438" width="26.28515625" style="11" customWidth="1"/>
    <col min="9439" max="9439" width="5.7109375" style="11" customWidth="1"/>
    <col min="9440" max="9440" width="22.5703125" style="11" customWidth="1"/>
    <col min="9441" max="9441" width="5.7109375" style="11" customWidth="1"/>
    <col min="9442" max="9442" width="7.7109375" style="11" customWidth="1"/>
    <col min="9443" max="9443" width="5.7109375" style="11" customWidth="1"/>
    <col min="9444" max="9444" width="5.85546875" style="11" customWidth="1"/>
    <col min="9445" max="9445" width="6" style="11" customWidth="1"/>
    <col min="9446" max="9446" width="8" style="11" customWidth="1"/>
    <col min="9447" max="9447" width="6.28515625" style="11" customWidth="1"/>
    <col min="9448" max="9448" width="6.140625" style="11" customWidth="1"/>
    <col min="9449" max="9449" width="6.28515625" style="11" customWidth="1"/>
    <col min="9450" max="9450" width="7.85546875" style="11" customWidth="1"/>
    <col min="9451" max="9451" width="7.140625" style="11" customWidth="1"/>
    <col min="9452" max="9452" width="7.28515625" style="11" customWidth="1"/>
    <col min="9453" max="9453" width="6.42578125" style="11" customWidth="1"/>
    <col min="9454" max="9454" width="7.5703125" style="11" customWidth="1"/>
    <col min="9455" max="9455" width="7.42578125" style="11" customWidth="1"/>
    <col min="9456" max="9456" width="7.140625" style="11" customWidth="1"/>
    <col min="9457" max="9457" width="5.28515625" style="11" customWidth="1"/>
    <col min="9458" max="9458" width="8.28515625" style="11" customWidth="1"/>
    <col min="9459" max="9460" width="5.85546875" style="11" customWidth="1"/>
    <col min="9461" max="9461" width="6" style="11" customWidth="1"/>
    <col min="9462" max="9462" width="8.5703125" style="11" customWidth="1"/>
    <col min="9463" max="9463" width="7.42578125" style="11" customWidth="1"/>
    <col min="9464" max="9464" width="6.5703125" style="11" customWidth="1"/>
    <col min="9465" max="9692" width="9.140625" style="11"/>
    <col min="9693" max="9693" width="3.7109375" style="11" customWidth="1"/>
    <col min="9694" max="9694" width="26.28515625" style="11" customWidth="1"/>
    <col min="9695" max="9695" width="5.7109375" style="11" customWidth="1"/>
    <col min="9696" max="9696" width="22.5703125" style="11" customWidth="1"/>
    <col min="9697" max="9697" width="5.7109375" style="11" customWidth="1"/>
    <col min="9698" max="9698" width="7.7109375" style="11" customWidth="1"/>
    <col min="9699" max="9699" width="5.7109375" style="11" customWidth="1"/>
    <col min="9700" max="9700" width="5.85546875" style="11" customWidth="1"/>
    <col min="9701" max="9701" width="6" style="11" customWidth="1"/>
    <col min="9702" max="9702" width="8" style="11" customWidth="1"/>
    <col min="9703" max="9703" width="6.28515625" style="11" customWidth="1"/>
    <col min="9704" max="9704" width="6.140625" style="11" customWidth="1"/>
    <col min="9705" max="9705" width="6.28515625" style="11" customWidth="1"/>
    <col min="9706" max="9706" width="7.85546875" style="11" customWidth="1"/>
    <col min="9707" max="9707" width="7.140625" style="11" customWidth="1"/>
    <col min="9708" max="9708" width="7.28515625" style="11" customWidth="1"/>
    <col min="9709" max="9709" width="6.42578125" style="11" customWidth="1"/>
    <col min="9710" max="9710" width="7.5703125" style="11" customWidth="1"/>
    <col min="9711" max="9711" width="7.42578125" style="11" customWidth="1"/>
    <col min="9712" max="9712" width="7.140625" style="11" customWidth="1"/>
    <col min="9713" max="9713" width="5.28515625" style="11" customWidth="1"/>
    <col min="9714" max="9714" width="8.28515625" style="11" customWidth="1"/>
    <col min="9715" max="9716" width="5.85546875" style="11" customWidth="1"/>
    <col min="9717" max="9717" width="6" style="11" customWidth="1"/>
    <col min="9718" max="9718" width="8.5703125" style="11" customWidth="1"/>
    <col min="9719" max="9719" width="7.42578125" style="11" customWidth="1"/>
    <col min="9720" max="9720" width="6.5703125" style="11" customWidth="1"/>
    <col min="9721" max="9948" width="9.140625" style="11"/>
    <col min="9949" max="9949" width="3.7109375" style="11" customWidth="1"/>
    <col min="9950" max="9950" width="26.28515625" style="11" customWidth="1"/>
    <col min="9951" max="9951" width="5.7109375" style="11" customWidth="1"/>
    <col min="9952" max="9952" width="22.5703125" style="11" customWidth="1"/>
    <col min="9953" max="9953" width="5.7109375" style="11" customWidth="1"/>
    <col min="9954" max="9954" width="7.7109375" style="11" customWidth="1"/>
    <col min="9955" max="9955" width="5.7109375" style="11" customWidth="1"/>
    <col min="9956" max="9956" width="5.85546875" style="11" customWidth="1"/>
    <col min="9957" max="9957" width="6" style="11" customWidth="1"/>
    <col min="9958" max="9958" width="8" style="11" customWidth="1"/>
    <col min="9959" max="9959" width="6.28515625" style="11" customWidth="1"/>
    <col min="9960" max="9960" width="6.140625" style="11" customWidth="1"/>
    <col min="9961" max="9961" width="6.28515625" style="11" customWidth="1"/>
    <col min="9962" max="9962" width="7.85546875" style="11" customWidth="1"/>
    <col min="9963" max="9963" width="7.140625" style="11" customWidth="1"/>
    <col min="9964" max="9964" width="7.28515625" style="11" customWidth="1"/>
    <col min="9965" max="9965" width="6.42578125" style="11" customWidth="1"/>
    <col min="9966" max="9966" width="7.5703125" style="11" customWidth="1"/>
    <col min="9967" max="9967" width="7.42578125" style="11" customWidth="1"/>
    <col min="9968" max="9968" width="7.140625" style="11" customWidth="1"/>
    <col min="9969" max="9969" width="5.28515625" style="11" customWidth="1"/>
    <col min="9970" max="9970" width="8.28515625" style="11" customWidth="1"/>
    <col min="9971" max="9972" width="5.85546875" style="11" customWidth="1"/>
    <col min="9973" max="9973" width="6" style="11" customWidth="1"/>
    <col min="9974" max="9974" width="8.5703125" style="11" customWidth="1"/>
    <col min="9975" max="9975" width="7.42578125" style="11" customWidth="1"/>
    <col min="9976" max="9976" width="6.5703125" style="11" customWidth="1"/>
    <col min="9977" max="10204" width="9.140625" style="11"/>
    <col min="10205" max="10205" width="3.7109375" style="11" customWidth="1"/>
    <col min="10206" max="10206" width="26.28515625" style="11" customWidth="1"/>
    <col min="10207" max="10207" width="5.7109375" style="11" customWidth="1"/>
    <col min="10208" max="10208" width="22.5703125" style="11" customWidth="1"/>
    <col min="10209" max="10209" width="5.7109375" style="11" customWidth="1"/>
    <col min="10210" max="10210" width="7.7109375" style="11" customWidth="1"/>
    <col min="10211" max="10211" width="5.7109375" style="11" customWidth="1"/>
    <col min="10212" max="10212" width="5.85546875" style="11" customWidth="1"/>
    <col min="10213" max="10213" width="6" style="11" customWidth="1"/>
    <col min="10214" max="10214" width="8" style="11" customWidth="1"/>
    <col min="10215" max="10215" width="6.28515625" style="11" customWidth="1"/>
    <col min="10216" max="10216" width="6.140625" style="11" customWidth="1"/>
    <col min="10217" max="10217" width="6.28515625" style="11" customWidth="1"/>
    <col min="10218" max="10218" width="7.85546875" style="11" customWidth="1"/>
    <col min="10219" max="10219" width="7.140625" style="11" customWidth="1"/>
    <col min="10220" max="10220" width="7.28515625" style="11" customWidth="1"/>
    <col min="10221" max="10221" width="6.42578125" style="11" customWidth="1"/>
    <col min="10222" max="10222" width="7.5703125" style="11" customWidth="1"/>
    <col min="10223" max="10223" width="7.42578125" style="11" customWidth="1"/>
    <col min="10224" max="10224" width="7.140625" style="11" customWidth="1"/>
    <col min="10225" max="10225" width="5.28515625" style="11" customWidth="1"/>
    <col min="10226" max="10226" width="8.28515625" style="11" customWidth="1"/>
    <col min="10227" max="10228" width="5.85546875" style="11" customWidth="1"/>
    <col min="10229" max="10229" width="6" style="11" customWidth="1"/>
    <col min="10230" max="10230" width="8.5703125" style="11" customWidth="1"/>
    <col min="10231" max="10231" width="7.42578125" style="11" customWidth="1"/>
    <col min="10232" max="10232" width="6.5703125" style="11" customWidth="1"/>
    <col min="10233" max="10460" width="9.140625" style="11"/>
    <col min="10461" max="10461" width="3.7109375" style="11" customWidth="1"/>
    <col min="10462" max="10462" width="26.28515625" style="11" customWidth="1"/>
    <col min="10463" max="10463" width="5.7109375" style="11" customWidth="1"/>
    <col min="10464" max="10464" width="22.5703125" style="11" customWidth="1"/>
    <col min="10465" max="10465" width="5.7109375" style="11" customWidth="1"/>
    <col min="10466" max="10466" width="7.7109375" style="11" customWidth="1"/>
    <col min="10467" max="10467" width="5.7109375" style="11" customWidth="1"/>
    <col min="10468" max="10468" width="5.85546875" style="11" customWidth="1"/>
    <col min="10469" max="10469" width="6" style="11" customWidth="1"/>
    <col min="10470" max="10470" width="8" style="11" customWidth="1"/>
    <col min="10471" max="10471" width="6.28515625" style="11" customWidth="1"/>
    <col min="10472" max="10472" width="6.140625" style="11" customWidth="1"/>
    <col min="10473" max="10473" width="6.28515625" style="11" customWidth="1"/>
    <col min="10474" max="10474" width="7.85546875" style="11" customWidth="1"/>
    <col min="10475" max="10475" width="7.140625" style="11" customWidth="1"/>
    <col min="10476" max="10476" width="7.28515625" style="11" customWidth="1"/>
    <col min="10477" max="10477" width="6.42578125" style="11" customWidth="1"/>
    <col min="10478" max="10478" width="7.5703125" style="11" customWidth="1"/>
    <col min="10479" max="10479" width="7.42578125" style="11" customWidth="1"/>
    <col min="10480" max="10480" width="7.140625" style="11" customWidth="1"/>
    <col min="10481" max="10481" width="5.28515625" style="11" customWidth="1"/>
    <col min="10482" max="10482" width="8.28515625" style="11" customWidth="1"/>
    <col min="10483" max="10484" width="5.85546875" style="11" customWidth="1"/>
    <col min="10485" max="10485" width="6" style="11" customWidth="1"/>
    <col min="10486" max="10486" width="8.5703125" style="11" customWidth="1"/>
    <col min="10487" max="10487" width="7.42578125" style="11" customWidth="1"/>
    <col min="10488" max="10488" width="6.5703125" style="11" customWidth="1"/>
    <col min="10489" max="10716" width="9.140625" style="11"/>
    <col min="10717" max="10717" width="3.7109375" style="11" customWidth="1"/>
    <col min="10718" max="10718" width="26.28515625" style="11" customWidth="1"/>
    <col min="10719" max="10719" width="5.7109375" style="11" customWidth="1"/>
    <col min="10720" max="10720" width="22.5703125" style="11" customWidth="1"/>
    <col min="10721" max="10721" width="5.7109375" style="11" customWidth="1"/>
    <col min="10722" max="10722" width="7.7109375" style="11" customWidth="1"/>
    <col min="10723" max="10723" width="5.7109375" style="11" customWidth="1"/>
    <col min="10724" max="10724" width="5.85546875" style="11" customWidth="1"/>
    <col min="10725" max="10725" width="6" style="11" customWidth="1"/>
    <col min="10726" max="10726" width="8" style="11" customWidth="1"/>
    <col min="10727" max="10727" width="6.28515625" style="11" customWidth="1"/>
    <col min="10728" max="10728" width="6.140625" style="11" customWidth="1"/>
    <col min="10729" max="10729" width="6.28515625" style="11" customWidth="1"/>
    <col min="10730" max="10730" width="7.85546875" style="11" customWidth="1"/>
    <col min="10731" max="10731" width="7.140625" style="11" customWidth="1"/>
    <col min="10732" max="10732" width="7.28515625" style="11" customWidth="1"/>
    <col min="10733" max="10733" width="6.42578125" style="11" customWidth="1"/>
    <col min="10734" max="10734" width="7.5703125" style="11" customWidth="1"/>
    <col min="10735" max="10735" width="7.42578125" style="11" customWidth="1"/>
    <col min="10736" max="10736" width="7.140625" style="11" customWidth="1"/>
    <col min="10737" max="10737" width="5.28515625" style="11" customWidth="1"/>
    <col min="10738" max="10738" width="8.28515625" style="11" customWidth="1"/>
    <col min="10739" max="10740" width="5.85546875" style="11" customWidth="1"/>
    <col min="10741" max="10741" width="6" style="11" customWidth="1"/>
    <col min="10742" max="10742" width="8.5703125" style="11" customWidth="1"/>
    <col min="10743" max="10743" width="7.42578125" style="11" customWidth="1"/>
    <col min="10744" max="10744" width="6.5703125" style="11" customWidth="1"/>
    <col min="10745" max="10972" width="9.140625" style="11"/>
    <col min="10973" max="10973" width="3.7109375" style="11" customWidth="1"/>
    <col min="10974" max="10974" width="26.28515625" style="11" customWidth="1"/>
    <col min="10975" max="10975" width="5.7109375" style="11" customWidth="1"/>
    <col min="10976" max="10976" width="22.5703125" style="11" customWidth="1"/>
    <col min="10977" max="10977" width="5.7109375" style="11" customWidth="1"/>
    <col min="10978" max="10978" width="7.7109375" style="11" customWidth="1"/>
    <col min="10979" max="10979" width="5.7109375" style="11" customWidth="1"/>
    <col min="10980" max="10980" width="5.85546875" style="11" customWidth="1"/>
    <col min="10981" max="10981" width="6" style="11" customWidth="1"/>
    <col min="10982" max="10982" width="8" style="11" customWidth="1"/>
    <col min="10983" max="10983" width="6.28515625" style="11" customWidth="1"/>
    <col min="10984" max="10984" width="6.140625" style="11" customWidth="1"/>
    <col min="10985" max="10985" width="6.28515625" style="11" customWidth="1"/>
    <col min="10986" max="10986" width="7.85546875" style="11" customWidth="1"/>
    <col min="10987" max="10987" width="7.140625" style="11" customWidth="1"/>
    <col min="10988" max="10988" width="7.28515625" style="11" customWidth="1"/>
    <col min="10989" max="10989" width="6.42578125" style="11" customWidth="1"/>
    <col min="10990" max="10990" width="7.5703125" style="11" customWidth="1"/>
    <col min="10991" max="10991" width="7.42578125" style="11" customWidth="1"/>
    <col min="10992" max="10992" width="7.140625" style="11" customWidth="1"/>
    <col min="10993" max="10993" width="5.28515625" style="11" customWidth="1"/>
    <col min="10994" max="10994" width="8.28515625" style="11" customWidth="1"/>
    <col min="10995" max="10996" width="5.85546875" style="11" customWidth="1"/>
    <col min="10997" max="10997" width="6" style="11" customWidth="1"/>
    <col min="10998" max="10998" width="8.5703125" style="11" customWidth="1"/>
    <col min="10999" max="10999" width="7.42578125" style="11" customWidth="1"/>
    <col min="11000" max="11000" width="6.5703125" style="11" customWidth="1"/>
    <col min="11001" max="11228" width="9.140625" style="11"/>
    <col min="11229" max="11229" width="3.7109375" style="11" customWidth="1"/>
    <col min="11230" max="11230" width="26.28515625" style="11" customWidth="1"/>
    <col min="11231" max="11231" width="5.7109375" style="11" customWidth="1"/>
    <col min="11232" max="11232" width="22.5703125" style="11" customWidth="1"/>
    <col min="11233" max="11233" width="5.7109375" style="11" customWidth="1"/>
    <col min="11234" max="11234" width="7.7109375" style="11" customWidth="1"/>
    <col min="11235" max="11235" width="5.7109375" style="11" customWidth="1"/>
    <col min="11236" max="11236" width="5.85546875" style="11" customWidth="1"/>
    <col min="11237" max="11237" width="6" style="11" customWidth="1"/>
    <col min="11238" max="11238" width="8" style="11" customWidth="1"/>
    <col min="11239" max="11239" width="6.28515625" style="11" customWidth="1"/>
    <col min="11240" max="11240" width="6.140625" style="11" customWidth="1"/>
    <col min="11241" max="11241" width="6.28515625" style="11" customWidth="1"/>
    <col min="11242" max="11242" width="7.85546875" style="11" customWidth="1"/>
    <col min="11243" max="11243" width="7.140625" style="11" customWidth="1"/>
    <col min="11244" max="11244" width="7.28515625" style="11" customWidth="1"/>
    <col min="11245" max="11245" width="6.42578125" style="11" customWidth="1"/>
    <col min="11246" max="11246" width="7.5703125" style="11" customWidth="1"/>
    <col min="11247" max="11247" width="7.42578125" style="11" customWidth="1"/>
    <col min="11248" max="11248" width="7.140625" style="11" customWidth="1"/>
    <col min="11249" max="11249" width="5.28515625" style="11" customWidth="1"/>
    <col min="11250" max="11250" width="8.28515625" style="11" customWidth="1"/>
    <col min="11251" max="11252" width="5.85546875" style="11" customWidth="1"/>
    <col min="11253" max="11253" width="6" style="11" customWidth="1"/>
    <col min="11254" max="11254" width="8.5703125" style="11" customWidth="1"/>
    <col min="11255" max="11255" width="7.42578125" style="11" customWidth="1"/>
    <col min="11256" max="11256" width="6.5703125" style="11" customWidth="1"/>
    <col min="11257" max="11484" width="9.140625" style="11"/>
    <col min="11485" max="11485" width="3.7109375" style="11" customWidth="1"/>
    <col min="11486" max="11486" width="26.28515625" style="11" customWidth="1"/>
    <col min="11487" max="11487" width="5.7109375" style="11" customWidth="1"/>
    <col min="11488" max="11488" width="22.5703125" style="11" customWidth="1"/>
    <col min="11489" max="11489" width="5.7109375" style="11" customWidth="1"/>
    <col min="11490" max="11490" width="7.7109375" style="11" customWidth="1"/>
    <col min="11491" max="11491" width="5.7109375" style="11" customWidth="1"/>
    <col min="11492" max="11492" width="5.85546875" style="11" customWidth="1"/>
    <col min="11493" max="11493" width="6" style="11" customWidth="1"/>
    <col min="11494" max="11494" width="8" style="11" customWidth="1"/>
    <col min="11495" max="11495" width="6.28515625" style="11" customWidth="1"/>
    <col min="11496" max="11496" width="6.140625" style="11" customWidth="1"/>
    <col min="11497" max="11497" width="6.28515625" style="11" customWidth="1"/>
    <col min="11498" max="11498" width="7.85546875" style="11" customWidth="1"/>
    <col min="11499" max="11499" width="7.140625" style="11" customWidth="1"/>
    <col min="11500" max="11500" width="7.28515625" style="11" customWidth="1"/>
    <col min="11501" max="11501" width="6.42578125" style="11" customWidth="1"/>
    <col min="11502" max="11502" width="7.5703125" style="11" customWidth="1"/>
    <col min="11503" max="11503" width="7.42578125" style="11" customWidth="1"/>
    <col min="11504" max="11504" width="7.140625" style="11" customWidth="1"/>
    <col min="11505" max="11505" width="5.28515625" style="11" customWidth="1"/>
    <col min="11506" max="11506" width="8.28515625" style="11" customWidth="1"/>
    <col min="11507" max="11508" width="5.85546875" style="11" customWidth="1"/>
    <col min="11509" max="11509" width="6" style="11" customWidth="1"/>
    <col min="11510" max="11510" width="8.5703125" style="11" customWidth="1"/>
    <col min="11511" max="11511" width="7.42578125" style="11" customWidth="1"/>
    <col min="11512" max="11512" width="6.5703125" style="11" customWidth="1"/>
    <col min="11513" max="11740" width="9.140625" style="11"/>
    <col min="11741" max="11741" width="3.7109375" style="11" customWidth="1"/>
    <col min="11742" max="11742" width="26.28515625" style="11" customWidth="1"/>
    <col min="11743" max="11743" width="5.7109375" style="11" customWidth="1"/>
    <col min="11744" max="11744" width="22.5703125" style="11" customWidth="1"/>
    <col min="11745" max="11745" width="5.7109375" style="11" customWidth="1"/>
    <col min="11746" max="11746" width="7.7109375" style="11" customWidth="1"/>
    <col min="11747" max="11747" width="5.7109375" style="11" customWidth="1"/>
    <col min="11748" max="11748" width="5.85546875" style="11" customWidth="1"/>
    <col min="11749" max="11749" width="6" style="11" customWidth="1"/>
    <col min="11750" max="11750" width="8" style="11" customWidth="1"/>
    <col min="11751" max="11751" width="6.28515625" style="11" customWidth="1"/>
    <col min="11752" max="11752" width="6.140625" style="11" customWidth="1"/>
    <col min="11753" max="11753" width="6.28515625" style="11" customWidth="1"/>
    <col min="11754" max="11754" width="7.85546875" style="11" customWidth="1"/>
    <col min="11755" max="11755" width="7.140625" style="11" customWidth="1"/>
    <col min="11756" max="11756" width="7.28515625" style="11" customWidth="1"/>
    <col min="11757" max="11757" width="6.42578125" style="11" customWidth="1"/>
    <col min="11758" max="11758" width="7.5703125" style="11" customWidth="1"/>
    <col min="11759" max="11759" width="7.42578125" style="11" customWidth="1"/>
    <col min="11760" max="11760" width="7.140625" style="11" customWidth="1"/>
    <col min="11761" max="11761" width="5.28515625" style="11" customWidth="1"/>
    <col min="11762" max="11762" width="8.28515625" style="11" customWidth="1"/>
    <col min="11763" max="11764" width="5.85546875" style="11" customWidth="1"/>
    <col min="11765" max="11765" width="6" style="11" customWidth="1"/>
    <col min="11766" max="11766" width="8.5703125" style="11" customWidth="1"/>
    <col min="11767" max="11767" width="7.42578125" style="11" customWidth="1"/>
    <col min="11768" max="11768" width="6.5703125" style="11" customWidth="1"/>
    <col min="11769" max="11996" width="9.140625" style="11"/>
    <col min="11997" max="11997" width="3.7109375" style="11" customWidth="1"/>
    <col min="11998" max="11998" width="26.28515625" style="11" customWidth="1"/>
    <col min="11999" max="11999" width="5.7109375" style="11" customWidth="1"/>
    <col min="12000" max="12000" width="22.5703125" style="11" customWidth="1"/>
    <col min="12001" max="12001" width="5.7109375" style="11" customWidth="1"/>
    <col min="12002" max="12002" width="7.7109375" style="11" customWidth="1"/>
    <col min="12003" max="12003" width="5.7109375" style="11" customWidth="1"/>
    <col min="12004" max="12004" width="5.85546875" style="11" customWidth="1"/>
    <col min="12005" max="12005" width="6" style="11" customWidth="1"/>
    <col min="12006" max="12006" width="8" style="11" customWidth="1"/>
    <col min="12007" max="12007" width="6.28515625" style="11" customWidth="1"/>
    <col min="12008" max="12008" width="6.140625" style="11" customWidth="1"/>
    <col min="12009" max="12009" width="6.28515625" style="11" customWidth="1"/>
    <col min="12010" max="12010" width="7.85546875" style="11" customWidth="1"/>
    <col min="12011" max="12011" width="7.140625" style="11" customWidth="1"/>
    <col min="12012" max="12012" width="7.28515625" style="11" customWidth="1"/>
    <col min="12013" max="12013" width="6.42578125" style="11" customWidth="1"/>
    <col min="12014" max="12014" width="7.5703125" style="11" customWidth="1"/>
    <col min="12015" max="12015" width="7.42578125" style="11" customWidth="1"/>
    <col min="12016" max="12016" width="7.140625" style="11" customWidth="1"/>
    <col min="12017" max="12017" width="5.28515625" style="11" customWidth="1"/>
    <col min="12018" max="12018" width="8.28515625" style="11" customWidth="1"/>
    <col min="12019" max="12020" width="5.85546875" style="11" customWidth="1"/>
    <col min="12021" max="12021" width="6" style="11" customWidth="1"/>
    <col min="12022" max="12022" width="8.5703125" style="11" customWidth="1"/>
    <col min="12023" max="12023" width="7.42578125" style="11" customWidth="1"/>
    <col min="12024" max="12024" width="6.5703125" style="11" customWidth="1"/>
    <col min="12025" max="12252" width="9.140625" style="11"/>
    <col min="12253" max="12253" width="3.7109375" style="11" customWidth="1"/>
    <col min="12254" max="12254" width="26.28515625" style="11" customWidth="1"/>
    <col min="12255" max="12255" width="5.7109375" style="11" customWidth="1"/>
    <col min="12256" max="12256" width="22.5703125" style="11" customWidth="1"/>
    <col min="12257" max="12257" width="5.7109375" style="11" customWidth="1"/>
    <col min="12258" max="12258" width="7.7109375" style="11" customWidth="1"/>
    <col min="12259" max="12259" width="5.7109375" style="11" customWidth="1"/>
    <col min="12260" max="12260" width="5.85546875" style="11" customWidth="1"/>
    <col min="12261" max="12261" width="6" style="11" customWidth="1"/>
    <col min="12262" max="12262" width="8" style="11" customWidth="1"/>
    <col min="12263" max="12263" width="6.28515625" style="11" customWidth="1"/>
    <col min="12264" max="12264" width="6.140625" style="11" customWidth="1"/>
    <col min="12265" max="12265" width="6.28515625" style="11" customWidth="1"/>
    <col min="12266" max="12266" width="7.85546875" style="11" customWidth="1"/>
    <col min="12267" max="12267" width="7.140625" style="11" customWidth="1"/>
    <col min="12268" max="12268" width="7.28515625" style="11" customWidth="1"/>
    <col min="12269" max="12269" width="6.42578125" style="11" customWidth="1"/>
    <col min="12270" max="12270" width="7.5703125" style="11" customWidth="1"/>
    <col min="12271" max="12271" width="7.42578125" style="11" customWidth="1"/>
    <col min="12272" max="12272" width="7.140625" style="11" customWidth="1"/>
    <col min="12273" max="12273" width="5.28515625" style="11" customWidth="1"/>
    <col min="12274" max="12274" width="8.28515625" style="11" customWidth="1"/>
    <col min="12275" max="12276" width="5.85546875" style="11" customWidth="1"/>
    <col min="12277" max="12277" width="6" style="11" customWidth="1"/>
    <col min="12278" max="12278" width="8.5703125" style="11" customWidth="1"/>
    <col min="12279" max="12279" width="7.42578125" style="11" customWidth="1"/>
    <col min="12280" max="12280" width="6.5703125" style="11" customWidth="1"/>
    <col min="12281" max="12508" width="9.140625" style="11"/>
    <col min="12509" max="12509" width="3.7109375" style="11" customWidth="1"/>
    <col min="12510" max="12510" width="26.28515625" style="11" customWidth="1"/>
    <col min="12511" max="12511" width="5.7109375" style="11" customWidth="1"/>
    <col min="12512" max="12512" width="22.5703125" style="11" customWidth="1"/>
    <col min="12513" max="12513" width="5.7109375" style="11" customWidth="1"/>
    <col min="12514" max="12514" width="7.7109375" style="11" customWidth="1"/>
    <col min="12515" max="12515" width="5.7109375" style="11" customWidth="1"/>
    <col min="12516" max="12516" width="5.85546875" style="11" customWidth="1"/>
    <col min="12517" max="12517" width="6" style="11" customWidth="1"/>
    <col min="12518" max="12518" width="8" style="11" customWidth="1"/>
    <col min="12519" max="12519" width="6.28515625" style="11" customWidth="1"/>
    <col min="12520" max="12520" width="6.140625" style="11" customWidth="1"/>
    <col min="12521" max="12521" width="6.28515625" style="11" customWidth="1"/>
    <col min="12522" max="12522" width="7.85546875" style="11" customWidth="1"/>
    <col min="12523" max="12523" width="7.140625" style="11" customWidth="1"/>
    <col min="12524" max="12524" width="7.28515625" style="11" customWidth="1"/>
    <col min="12525" max="12525" width="6.42578125" style="11" customWidth="1"/>
    <col min="12526" max="12526" width="7.5703125" style="11" customWidth="1"/>
    <col min="12527" max="12527" width="7.42578125" style="11" customWidth="1"/>
    <col min="12528" max="12528" width="7.140625" style="11" customWidth="1"/>
    <col min="12529" max="12529" width="5.28515625" style="11" customWidth="1"/>
    <col min="12530" max="12530" width="8.28515625" style="11" customWidth="1"/>
    <col min="12531" max="12532" width="5.85546875" style="11" customWidth="1"/>
    <col min="12533" max="12533" width="6" style="11" customWidth="1"/>
    <col min="12534" max="12534" width="8.5703125" style="11" customWidth="1"/>
    <col min="12535" max="12535" width="7.42578125" style="11" customWidth="1"/>
    <col min="12536" max="12536" width="6.5703125" style="11" customWidth="1"/>
    <col min="12537" max="12764" width="9.140625" style="11"/>
    <col min="12765" max="12765" width="3.7109375" style="11" customWidth="1"/>
    <col min="12766" max="12766" width="26.28515625" style="11" customWidth="1"/>
    <col min="12767" max="12767" width="5.7109375" style="11" customWidth="1"/>
    <col min="12768" max="12768" width="22.5703125" style="11" customWidth="1"/>
    <col min="12769" max="12769" width="5.7109375" style="11" customWidth="1"/>
    <col min="12770" max="12770" width="7.7109375" style="11" customWidth="1"/>
    <col min="12771" max="12771" width="5.7109375" style="11" customWidth="1"/>
    <col min="12772" max="12772" width="5.85546875" style="11" customWidth="1"/>
    <col min="12773" max="12773" width="6" style="11" customWidth="1"/>
    <col min="12774" max="12774" width="8" style="11" customWidth="1"/>
    <col min="12775" max="12775" width="6.28515625" style="11" customWidth="1"/>
    <col min="12776" max="12776" width="6.140625" style="11" customWidth="1"/>
    <col min="12777" max="12777" width="6.28515625" style="11" customWidth="1"/>
    <col min="12778" max="12778" width="7.85546875" style="11" customWidth="1"/>
    <col min="12779" max="12779" width="7.140625" style="11" customWidth="1"/>
    <col min="12780" max="12780" width="7.28515625" style="11" customWidth="1"/>
    <col min="12781" max="12781" width="6.42578125" style="11" customWidth="1"/>
    <col min="12782" max="12782" width="7.5703125" style="11" customWidth="1"/>
    <col min="12783" max="12783" width="7.42578125" style="11" customWidth="1"/>
    <col min="12784" max="12784" width="7.140625" style="11" customWidth="1"/>
    <col min="12785" max="12785" width="5.28515625" style="11" customWidth="1"/>
    <col min="12786" max="12786" width="8.28515625" style="11" customWidth="1"/>
    <col min="12787" max="12788" width="5.85546875" style="11" customWidth="1"/>
    <col min="12789" max="12789" width="6" style="11" customWidth="1"/>
    <col min="12790" max="12790" width="8.5703125" style="11" customWidth="1"/>
    <col min="12791" max="12791" width="7.42578125" style="11" customWidth="1"/>
    <col min="12792" max="12792" width="6.5703125" style="11" customWidth="1"/>
    <col min="12793" max="13020" width="9.140625" style="11"/>
    <col min="13021" max="13021" width="3.7109375" style="11" customWidth="1"/>
    <col min="13022" max="13022" width="26.28515625" style="11" customWidth="1"/>
    <col min="13023" max="13023" width="5.7109375" style="11" customWidth="1"/>
    <col min="13024" max="13024" width="22.5703125" style="11" customWidth="1"/>
    <col min="13025" max="13025" width="5.7109375" style="11" customWidth="1"/>
    <col min="13026" max="13026" width="7.7109375" style="11" customWidth="1"/>
    <col min="13027" max="13027" width="5.7109375" style="11" customWidth="1"/>
    <col min="13028" max="13028" width="5.85546875" style="11" customWidth="1"/>
    <col min="13029" max="13029" width="6" style="11" customWidth="1"/>
    <col min="13030" max="13030" width="8" style="11" customWidth="1"/>
    <col min="13031" max="13031" width="6.28515625" style="11" customWidth="1"/>
    <col min="13032" max="13032" width="6.140625" style="11" customWidth="1"/>
    <col min="13033" max="13033" width="6.28515625" style="11" customWidth="1"/>
    <col min="13034" max="13034" width="7.85546875" style="11" customWidth="1"/>
    <col min="13035" max="13035" width="7.140625" style="11" customWidth="1"/>
    <col min="13036" max="13036" width="7.28515625" style="11" customWidth="1"/>
    <col min="13037" max="13037" width="6.42578125" style="11" customWidth="1"/>
    <col min="13038" max="13038" width="7.5703125" style="11" customWidth="1"/>
    <col min="13039" max="13039" width="7.42578125" style="11" customWidth="1"/>
    <col min="13040" max="13040" width="7.140625" style="11" customWidth="1"/>
    <col min="13041" max="13041" width="5.28515625" style="11" customWidth="1"/>
    <col min="13042" max="13042" width="8.28515625" style="11" customWidth="1"/>
    <col min="13043" max="13044" width="5.85546875" style="11" customWidth="1"/>
    <col min="13045" max="13045" width="6" style="11" customWidth="1"/>
    <col min="13046" max="13046" width="8.5703125" style="11" customWidth="1"/>
    <col min="13047" max="13047" width="7.42578125" style="11" customWidth="1"/>
    <col min="13048" max="13048" width="6.5703125" style="11" customWidth="1"/>
    <col min="13049" max="13276" width="9.140625" style="11"/>
    <col min="13277" max="13277" width="3.7109375" style="11" customWidth="1"/>
    <col min="13278" max="13278" width="26.28515625" style="11" customWidth="1"/>
    <col min="13279" max="13279" width="5.7109375" style="11" customWidth="1"/>
    <col min="13280" max="13280" width="22.5703125" style="11" customWidth="1"/>
    <col min="13281" max="13281" width="5.7109375" style="11" customWidth="1"/>
    <col min="13282" max="13282" width="7.7109375" style="11" customWidth="1"/>
    <col min="13283" max="13283" width="5.7109375" style="11" customWidth="1"/>
    <col min="13284" max="13284" width="5.85546875" style="11" customWidth="1"/>
    <col min="13285" max="13285" width="6" style="11" customWidth="1"/>
    <col min="13286" max="13286" width="8" style="11" customWidth="1"/>
    <col min="13287" max="13287" width="6.28515625" style="11" customWidth="1"/>
    <col min="13288" max="13288" width="6.140625" style="11" customWidth="1"/>
    <col min="13289" max="13289" width="6.28515625" style="11" customWidth="1"/>
    <col min="13290" max="13290" width="7.85546875" style="11" customWidth="1"/>
    <col min="13291" max="13291" width="7.140625" style="11" customWidth="1"/>
    <col min="13292" max="13292" width="7.28515625" style="11" customWidth="1"/>
    <col min="13293" max="13293" width="6.42578125" style="11" customWidth="1"/>
    <col min="13294" max="13294" width="7.5703125" style="11" customWidth="1"/>
    <col min="13295" max="13295" width="7.42578125" style="11" customWidth="1"/>
    <col min="13296" max="13296" width="7.140625" style="11" customWidth="1"/>
    <col min="13297" max="13297" width="5.28515625" style="11" customWidth="1"/>
    <col min="13298" max="13298" width="8.28515625" style="11" customWidth="1"/>
    <col min="13299" max="13300" width="5.85546875" style="11" customWidth="1"/>
    <col min="13301" max="13301" width="6" style="11" customWidth="1"/>
    <col min="13302" max="13302" width="8.5703125" style="11" customWidth="1"/>
    <col min="13303" max="13303" width="7.42578125" style="11" customWidth="1"/>
    <col min="13304" max="13304" width="6.5703125" style="11" customWidth="1"/>
    <col min="13305" max="13532" width="9.140625" style="11"/>
    <col min="13533" max="13533" width="3.7109375" style="11" customWidth="1"/>
    <col min="13534" max="13534" width="26.28515625" style="11" customWidth="1"/>
    <col min="13535" max="13535" width="5.7109375" style="11" customWidth="1"/>
    <col min="13536" max="13536" width="22.5703125" style="11" customWidth="1"/>
    <col min="13537" max="13537" width="5.7109375" style="11" customWidth="1"/>
    <col min="13538" max="13538" width="7.7109375" style="11" customWidth="1"/>
    <col min="13539" max="13539" width="5.7109375" style="11" customWidth="1"/>
    <col min="13540" max="13540" width="5.85546875" style="11" customWidth="1"/>
    <col min="13541" max="13541" width="6" style="11" customWidth="1"/>
    <col min="13542" max="13542" width="8" style="11" customWidth="1"/>
    <col min="13543" max="13543" width="6.28515625" style="11" customWidth="1"/>
    <col min="13544" max="13544" width="6.140625" style="11" customWidth="1"/>
    <col min="13545" max="13545" width="6.28515625" style="11" customWidth="1"/>
    <col min="13546" max="13546" width="7.85546875" style="11" customWidth="1"/>
    <col min="13547" max="13547" width="7.140625" style="11" customWidth="1"/>
    <col min="13548" max="13548" width="7.28515625" style="11" customWidth="1"/>
    <col min="13549" max="13549" width="6.42578125" style="11" customWidth="1"/>
    <col min="13550" max="13550" width="7.5703125" style="11" customWidth="1"/>
    <col min="13551" max="13551" width="7.42578125" style="11" customWidth="1"/>
    <col min="13552" max="13552" width="7.140625" style="11" customWidth="1"/>
    <col min="13553" max="13553" width="5.28515625" style="11" customWidth="1"/>
    <col min="13554" max="13554" width="8.28515625" style="11" customWidth="1"/>
    <col min="13555" max="13556" width="5.85546875" style="11" customWidth="1"/>
    <col min="13557" max="13557" width="6" style="11" customWidth="1"/>
    <col min="13558" max="13558" width="8.5703125" style="11" customWidth="1"/>
    <col min="13559" max="13559" width="7.42578125" style="11" customWidth="1"/>
    <col min="13560" max="13560" width="6.5703125" style="11" customWidth="1"/>
    <col min="13561" max="13788" width="9.140625" style="11"/>
    <col min="13789" max="13789" width="3.7109375" style="11" customWidth="1"/>
    <col min="13790" max="13790" width="26.28515625" style="11" customWidth="1"/>
    <col min="13791" max="13791" width="5.7109375" style="11" customWidth="1"/>
    <col min="13792" max="13792" width="22.5703125" style="11" customWidth="1"/>
    <col min="13793" max="13793" width="5.7109375" style="11" customWidth="1"/>
    <col min="13794" max="13794" width="7.7109375" style="11" customWidth="1"/>
    <col min="13795" max="13795" width="5.7109375" style="11" customWidth="1"/>
    <col min="13796" max="13796" width="5.85546875" style="11" customWidth="1"/>
    <col min="13797" max="13797" width="6" style="11" customWidth="1"/>
    <col min="13798" max="13798" width="8" style="11" customWidth="1"/>
    <col min="13799" max="13799" width="6.28515625" style="11" customWidth="1"/>
    <col min="13800" max="13800" width="6.140625" style="11" customWidth="1"/>
    <col min="13801" max="13801" width="6.28515625" style="11" customWidth="1"/>
    <col min="13802" max="13802" width="7.85546875" style="11" customWidth="1"/>
    <col min="13803" max="13803" width="7.140625" style="11" customWidth="1"/>
    <col min="13804" max="13804" width="7.28515625" style="11" customWidth="1"/>
    <col min="13805" max="13805" width="6.42578125" style="11" customWidth="1"/>
    <col min="13806" max="13806" width="7.5703125" style="11" customWidth="1"/>
    <col min="13807" max="13807" width="7.42578125" style="11" customWidth="1"/>
    <col min="13808" max="13808" width="7.140625" style="11" customWidth="1"/>
    <col min="13809" max="13809" width="5.28515625" style="11" customWidth="1"/>
    <col min="13810" max="13810" width="8.28515625" style="11" customWidth="1"/>
    <col min="13811" max="13812" width="5.85546875" style="11" customWidth="1"/>
    <col min="13813" max="13813" width="6" style="11" customWidth="1"/>
    <col min="13814" max="13814" width="8.5703125" style="11" customWidth="1"/>
    <col min="13815" max="13815" width="7.42578125" style="11" customWidth="1"/>
    <col min="13816" max="13816" width="6.5703125" style="11" customWidth="1"/>
    <col min="13817" max="14044" width="9.140625" style="11"/>
    <col min="14045" max="14045" width="3.7109375" style="11" customWidth="1"/>
    <col min="14046" max="14046" width="26.28515625" style="11" customWidth="1"/>
    <col min="14047" max="14047" width="5.7109375" style="11" customWidth="1"/>
    <col min="14048" max="14048" width="22.5703125" style="11" customWidth="1"/>
    <col min="14049" max="14049" width="5.7109375" style="11" customWidth="1"/>
    <col min="14050" max="14050" width="7.7109375" style="11" customWidth="1"/>
    <col min="14051" max="14051" width="5.7109375" style="11" customWidth="1"/>
    <col min="14052" max="14052" width="5.85546875" style="11" customWidth="1"/>
    <col min="14053" max="14053" width="6" style="11" customWidth="1"/>
    <col min="14054" max="14054" width="8" style="11" customWidth="1"/>
    <col min="14055" max="14055" width="6.28515625" style="11" customWidth="1"/>
    <col min="14056" max="14056" width="6.140625" style="11" customWidth="1"/>
    <col min="14057" max="14057" width="6.28515625" style="11" customWidth="1"/>
    <col min="14058" max="14058" width="7.85546875" style="11" customWidth="1"/>
    <col min="14059" max="14059" width="7.140625" style="11" customWidth="1"/>
    <col min="14060" max="14060" width="7.28515625" style="11" customWidth="1"/>
    <col min="14061" max="14061" width="6.42578125" style="11" customWidth="1"/>
    <col min="14062" max="14062" width="7.5703125" style="11" customWidth="1"/>
    <col min="14063" max="14063" width="7.42578125" style="11" customWidth="1"/>
    <col min="14064" max="14064" width="7.140625" style="11" customWidth="1"/>
    <col min="14065" max="14065" width="5.28515625" style="11" customWidth="1"/>
    <col min="14066" max="14066" width="8.28515625" style="11" customWidth="1"/>
    <col min="14067" max="14068" width="5.85546875" style="11" customWidth="1"/>
    <col min="14069" max="14069" width="6" style="11" customWidth="1"/>
    <col min="14070" max="14070" width="8.5703125" style="11" customWidth="1"/>
    <col min="14071" max="14071" width="7.42578125" style="11" customWidth="1"/>
    <col min="14072" max="14072" width="6.5703125" style="11" customWidth="1"/>
    <col min="14073" max="14300" width="9.140625" style="11"/>
    <col min="14301" max="14301" width="3.7109375" style="11" customWidth="1"/>
    <col min="14302" max="14302" width="26.28515625" style="11" customWidth="1"/>
    <col min="14303" max="14303" width="5.7109375" style="11" customWidth="1"/>
    <col min="14304" max="14304" width="22.5703125" style="11" customWidth="1"/>
    <col min="14305" max="14305" width="5.7109375" style="11" customWidth="1"/>
    <col min="14306" max="14306" width="7.7109375" style="11" customWidth="1"/>
    <col min="14307" max="14307" width="5.7109375" style="11" customWidth="1"/>
    <col min="14308" max="14308" width="5.85546875" style="11" customWidth="1"/>
    <col min="14309" max="14309" width="6" style="11" customWidth="1"/>
    <col min="14310" max="14310" width="8" style="11" customWidth="1"/>
    <col min="14311" max="14311" width="6.28515625" style="11" customWidth="1"/>
    <col min="14312" max="14312" width="6.140625" style="11" customWidth="1"/>
    <col min="14313" max="14313" width="6.28515625" style="11" customWidth="1"/>
    <col min="14314" max="14314" width="7.85546875" style="11" customWidth="1"/>
    <col min="14315" max="14315" width="7.140625" style="11" customWidth="1"/>
    <col min="14316" max="14316" width="7.28515625" style="11" customWidth="1"/>
    <col min="14317" max="14317" width="6.42578125" style="11" customWidth="1"/>
    <col min="14318" max="14318" width="7.5703125" style="11" customWidth="1"/>
    <col min="14319" max="14319" width="7.42578125" style="11" customWidth="1"/>
    <col min="14320" max="14320" width="7.140625" style="11" customWidth="1"/>
    <col min="14321" max="14321" width="5.28515625" style="11" customWidth="1"/>
    <col min="14322" max="14322" width="8.28515625" style="11" customWidth="1"/>
    <col min="14323" max="14324" width="5.85546875" style="11" customWidth="1"/>
    <col min="14325" max="14325" width="6" style="11" customWidth="1"/>
    <col min="14326" max="14326" width="8.5703125" style="11" customWidth="1"/>
    <col min="14327" max="14327" width="7.42578125" style="11" customWidth="1"/>
    <col min="14328" max="14328" width="6.5703125" style="11" customWidth="1"/>
    <col min="14329" max="14556" width="9.140625" style="11"/>
    <col min="14557" max="14557" width="3.7109375" style="11" customWidth="1"/>
    <col min="14558" max="14558" width="26.28515625" style="11" customWidth="1"/>
    <col min="14559" max="14559" width="5.7109375" style="11" customWidth="1"/>
    <col min="14560" max="14560" width="22.5703125" style="11" customWidth="1"/>
    <col min="14561" max="14561" width="5.7109375" style="11" customWidth="1"/>
    <col min="14562" max="14562" width="7.7109375" style="11" customWidth="1"/>
    <col min="14563" max="14563" width="5.7109375" style="11" customWidth="1"/>
    <col min="14564" max="14564" width="5.85546875" style="11" customWidth="1"/>
    <col min="14565" max="14565" width="6" style="11" customWidth="1"/>
    <col min="14566" max="14566" width="8" style="11" customWidth="1"/>
    <col min="14567" max="14567" width="6.28515625" style="11" customWidth="1"/>
    <col min="14568" max="14568" width="6.140625" style="11" customWidth="1"/>
    <col min="14569" max="14569" width="6.28515625" style="11" customWidth="1"/>
    <col min="14570" max="14570" width="7.85546875" style="11" customWidth="1"/>
    <col min="14571" max="14571" width="7.140625" style="11" customWidth="1"/>
    <col min="14572" max="14572" width="7.28515625" style="11" customWidth="1"/>
    <col min="14573" max="14573" width="6.42578125" style="11" customWidth="1"/>
    <col min="14574" max="14574" width="7.5703125" style="11" customWidth="1"/>
    <col min="14575" max="14575" width="7.42578125" style="11" customWidth="1"/>
    <col min="14576" max="14576" width="7.140625" style="11" customWidth="1"/>
    <col min="14577" max="14577" width="5.28515625" style="11" customWidth="1"/>
    <col min="14578" max="14578" width="8.28515625" style="11" customWidth="1"/>
    <col min="14579" max="14580" width="5.85546875" style="11" customWidth="1"/>
    <col min="14581" max="14581" width="6" style="11" customWidth="1"/>
    <col min="14582" max="14582" width="8.5703125" style="11" customWidth="1"/>
    <col min="14583" max="14583" width="7.42578125" style="11" customWidth="1"/>
    <col min="14584" max="14584" width="6.5703125" style="11" customWidth="1"/>
    <col min="14585" max="14812" width="9.140625" style="11"/>
    <col min="14813" max="14813" width="3.7109375" style="11" customWidth="1"/>
    <col min="14814" max="14814" width="26.28515625" style="11" customWidth="1"/>
    <col min="14815" max="14815" width="5.7109375" style="11" customWidth="1"/>
    <col min="14816" max="14816" width="22.5703125" style="11" customWidth="1"/>
    <col min="14817" max="14817" width="5.7109375" style="11" customWidth="1"/>
    <col min="14818" max="14818" width="7.7109375" style="11" customWidth="1"/>
    <col min="14819" max="14819" width="5.7109375" style="11" customWidth="1"/>
    <col min="14820" max="14820" width="5.85546875" style="11" customWidth="1"/>
    <col min="14821" max="14821" width="6" style="11" customWidth="1"/>
    <col min="14822" max="14822" width="8" style="11" customWidth="1"/>
    <col min="14823" max="14823" width="6.28515625" style="11" customWidth="1"/>
    <col min="14824" max="14824" width="6.140625" style="11" customWidth="1"/>
    <col min="14825" max="14825" width="6.28515625" style="11" customWidth="1"/>
    <col min="14826" max="14826" width="7.85546875" style="11" customWidth="1"/>
    <col min="14827" max="14827" width="7.140625" style="11" customWidth="1"/>
    <col min="14828" max="14828" width="7.28515625" style="11" customWidth="1"/>
    <col min="14829" max="14829" width="6.42578125" style="11" customWidth="1"/>
    <col min="14830" max="14830" width="7.5703125" style="11" customWidth="1"/>
    <col min="14831" max="14831" width="7.42578125" style="11" customWidth="1"/>
    <col min="14832" max="14832" width="7.140625" style="11" customWidth="1"/>
    <col min="14833" max="14833" width="5.28515625" style="11" customWidth="1"/>
    <col min="14834" max="14834" width="8.28515625" style="11" customWidth="1"/>
    <col min="14835" max="14836" width="5.85546875" style="11" customWidth="1"/>
    <col min="14837" max="14837" width="6" style="11" customWidth="1"/>
    <col min="14838" max="14838" width="8.5703125" style="11" customWidth="1"/>
    <col min="14839" max="14839" width="7.42578125" style="11" customWidth="1"/>
    <col min="14840" max="14840" width="6.5703125" style="11" customWidth="1"/>
    <col min="14841" max="15068" width="9.140625" style="11"/>
    <col min="15069" max="15069" width="3.7109375" style="11" customWidth="1"/>
    <col min="15070" max="15070" width="26.28515625" style="11" customWidth="1"/>
    <col min="15071" max="15071" width="5.7109375" style="11" customWidth="1"/>
    <col min="15072" max="15072" width="22.5703125" style="11" customWidth="1"/>
    <col min="15073" max="15073" width="5.7109375" style="11" customWidth="1"/>
    <col min="15074" max="15074" width="7.7109375" style="11" customWidth="1"/>
    <col min="15075" max="15075" width="5.7109375" style="11" customWidth="1"/>
    <col min="15076" max="15076" width="5.85546875" style="11" customWidth="1"/>
    <col min="15077" max="15077" width="6" style="11" customWidth="1"/>
    <col min="15078" max="15078" width="8" style="11" customWidth="1"/>
    <col min="15079" max="15079" width="6.28515625" style="11" customWidth="1"/>
    <col min="15080" max="15080" width="6.140625" style="11" customWidth="1"/>
    <col min="15081" max="15081" width="6.28515625" style="11" customWidth="1"/>
    <col min="15082" max="15082" width="7.85546875" style="11" customWidth="1"/>
    <col min="15083" max="15083" width="7.140625" style="11" customWidth="1"/>
    <col min="15084" max="15084" width="7.28515625" style="11" customWidth="1"/>
    <col min="15085" max="15085" width="6.42578125" style="11" customWidth="1"/>
    <col min="15086" max="15086" width="7.5703125" style="11" customWidth="1"/>
    <col min="15087" max="15087" width="7.42578125" style="11" customWidth="1"/>
    <col min="15088" max="15088" width="7.140625" style="11" customWidth="1"/>
    <col min="15089" max="15089" width="5.28515625" style="11" customWidth="1"/>
    <col min="15090" max="15090" width="8.28515625" style="11" customWidth="1"/>
    <col min="15091" max="15092" width="5.85546875" style="11" customWidth="1"/>
    <col min="15093" max="15093" width="6" style="11" customWidth="1"/>
    <col min="15094" max="15094" width="8.5703125" style="11" customWidth="1"/>
    <col min="15095" max="15095" width="7.42578125" style="11" customWidth="1"/>
    <col min="15096" max="15096" width="6.5703125" style="11" customWidth="1"/>
    <col min="15097" max="15324" width="9.140625" style="11"/>
    <col min="15325" max="15325" width="3.7109375" style="11" customWidth="1"/>
    <col min="15326" max="15326" width="26.28515625" style="11" customWidth="1"/>
    <col min="15327" max="15327" width="5.7109375" style="11" customWidth="1"/>
    <col min="15328" max="15328" width="22.5703125" style="11" customWidth="1"/>
    <col min="15329" max="15329" width="5.7109375" style="11" customWidth="1"/>
    <col min="15330" max="15330" width="7.7109375" style="11" customWidth="1"/>
    <col min="15331" max="15331" width="5.7109375" style="11" customWidth="1"/>
    <col min="15332" max="15332" width="5.85546875" style="11" customWidth="1"/>
    <col min="15333" max="15333" width="6" style="11" customWidth="1"/>
    <col min="15334" max="15334" width="8" style="11" customWidth="1"/>
    <col min="15335" max="15335" width="6.28515625" style="11" customWidth="1"/>
    <col min="15336" max="15336" width="6.140625" style="11" customWidth="1"/>
    <col min="15337" max="15337" width="6.28515625" style="11" customWidth="1"/>
    <col min="15338" max="15338" width="7.85546875" style="11" customWidth="1"/>
    <col min="15339" max="15339" width="7.140625" style="11" customWidth="1"/>
    <col min="15340" max="15340" width="7.28515625" style="11" customWidth="1"/>
    <col min="15341" max="15341" width="6.42578125" style="11" customWidth="1"/>
    <col min="15342" max="15342" width="7.5703125" style="11" customWidth="1"/>
    <col min="15343" max="15343" width="7.42578125" style="11" customWidth="1"/>
    <col min="15344" max="15344" width="7.140625" style="11" customWidth="1"/>
    <col min="15345" max="15345" width="5.28515625" style="11" customWidth="1"/>
    <col min="15346" max="15346" width="8.28515625" style="11" customWidth="1"/>
    <col min="15347" max="15348" width="5.85546875" style="11" customWidth="1"/>
    <col min="15349" max="15349" width="6" style="11" customWidth="1"/>
    <col min="15350" max="15350" width="8.5703125" style="11" customWidth="1"/>
    <col min="15351" max="15351" width="7.42578125" style="11" customWidth="1"/>
    <col min="15352" max="15352" width="6.5703125" style="11" customWidth="1"/>
    <col min="15353" max="15580" width="9.140625" style="11"/>
    <col min="15581" max="15581" width="3.7109375" style="11" customWidth="1"/>
    <col min="15582" max="15582" width="26.28515625" style="11" customWidth="1"/>
    <col min="15583" max="15583" width="5.7109375" style="11" customWidth="1"/>
    <col min="15584" max="15584" width="22.5703125" style="11" customWidth="1"/>
    <col min="15585" max="15585" width="5.7109375" style="11" customWidth="1"/>
    <col min="15586" max="15586" width="7.7109375" style="11" customWidth="1"/>
    <col min="15587" max="15587" width="5.7109375" style="11" customWidth="1"/>
    <col min="15588" max="15588" width="5.85546875" style="11" customWidth="1"/>
    <col min="15589" max="15589" width="6" style="11" customWidth="1"/>
    <col min="15590" max="15590" width="8" style="11" customWidth="1"/>
    <col min="15591" max="15591" width="6.28515625" style="11" customWidth="1"/>
    <col min="15592" max="15592" width="6.140625" style="11" customWidth="1"/>
    <col min="15593" max="15593" width="6.28515625" style="11" customWidth="1"/>
    <col min="15594" max="15594" width="7.85546875" style="11" customWidth="1"/>
    <col min="15595" max="15595" width="7.140625" style="11" customWidth="1"/>
    <col min="15596" max="15596" width="7.28515625" style="11" customWidth="1"/>
    <col min="15597" max="15597" width="6.42578125" style="11" customWidth="1"/>
    <col min="15598" max="15598" width="7.5703125" style="11" customWidth="1"/>
    <col min="15599" max="15599" width="7.42578125" style="11" customWidth="1"/>
    <col min="15600" max="15600" width="7.140625" style="11" customWidth="1"/>
    <col min="15601" max="15601" width="5.28515625" style="11" customWidth="1"/>
    <col min="15602" max="15602" width="8.28515625" style="11" customWidth="1"/>
    <col min="15603" max="15604" width="5.85546875" style="11" customWidth="1"/>
    <col min="15605" max="15605" width="6" style="11" customWidth="1"/>
    <col min="15606" max="15606" width="8.5703125" style="11" customWidth="1"/>
    <col min="15607" max="15607" width="7.42578125" style="11" customWidth="1"/>
    <col min="15608" max="15608" width="6.5703125" style="11" customWidth="1"/>
    <col min="15609" max="15836" width="9.140625" style="11"/>
    <col min="15837" max="15837" width="3.7109375" style="11" customWidth="1"/>
    <col min="15838" max="15838" width="26.28515625" style="11" customWidth="1"/>
    <col min="15839" max="15839" width="5.7109375" style="11" customWidth="1"/>
    <col min="15840" max="15840" width="22.5703125" style="11" customWidth="1"/>
    <col min="15841" max="15841" width="5.7109375" style="11" customWidth="1"/>
    <col min="15842" max="15842" width="7.7109375" style="11" customWidth="1"/>
    <col min="15843" max="15843" width="5.7109375" style="11" customWidth="1"/>
    <col min="15844" max="15844" width="5.85546875" style="11" customWidth="1"/>
    <col min="15845" max="15845" width="6" style="11" customWidth="1"/>
    <col min="15846" max="15846" width="8" style="11" customWidth="1"/>
    <col min="15847" max="15847" width="6.28515625" style="11" customWidth="1"/>
    <col min="15848" max="15848" width="6.140625" style="11" customWidth="1"/>
    <col min="15849" max="15849" width="6.28515625" style="11" customWidth="1"/>
    <col min="15850" max="15850" width="7.85546875" style="11" customWidth="1"/>
    <col min="15851" max="15851" width="7.140625" style="11" customWidth="1"/>
    <col min="15852" max="15852" width="7.28515625" style="11" customWidth="1"/>
    <col min="15853" max="15853" width="6.42578125" style="11" customWidth="1"/>
    <col min="15854" max="15854" width="7.5703125" style="11" customWidth="1"/>
    <col min="15855" max="15855" width="7.42578125" style="11" customWidth="1"/>
    <col min="15856" max="15856" width="7.140625" style="11" customWidth="1"/>
    <col min="15857" max="15857" width="5.28515625" style="11" customWidth="1"/>
    <col min="15858" max="15858" width="8.28515625" style="11" customWidth="1"/>
    <col min="15859" max="15860" width="5.85546875" style="11" customWidth="1"/>
    <col min="15861" max="15861" width="6" style="11" customWidth="1"/>
    <col min="15862" max="15862" width="8.5703125" style="11" customWidth="1"/>
    <col min="15863" max="15863" width="7.42578125" style="11" customWidth="1"/>
    <col min="15864" max="15864" width="6.5703125" style="11" customWidth="1"/>
    <col min="15865" max="16092" width="9.140625" style="11"/>
    <col min="16093" max="16093" width="3.7109375" style="11" customWidth="1"/>
    <col min="16094" max="16094" width="26.28515625" style="11" customWidth="1"/>
    <col min="16095" max="16095" width="5.7109375" style="11" customWidth="1"/>
    <col min="16096" max="16096" width="22.5703125" style="11" customWidth="1"/>
    <col min="16097" max="16097" width="5.7109375" style="11" customWidth="1"/>
    <col min="16098" max="16098" width="7.7109375" style="11" customWidth="1"/>
    <col min="16099" max="16099" width="5.7109375" style="11" customWidth="1"/>
    <col min="16100" max="16100" width="5.85546875" style="11" customWidth="1"/>
    <col min="16101" max="16101" width="6" style="11" customWidth="1"/>
    <col min="16102" max="16102" width="8" style="11" customWidth="1"/>
    <col min="16103" max="16103" width="6.28515625" style="11" customWidth="1"/>
    <col min="16104" max="16104" width="6.140625" style="11" customWidth="1"/>
    <col min="16105" max="16105" width="6.28515625" style="11" customWidth="1"/>
    <col min="16106" max="16106" width="7.85546875" style="11" customWidth="1"/>
    <col min="16107" max="16107" width="7.140625" style="11" customWidth="1"/>
    <col min="16108" max="16108" width="7.28515625" style="11" customWidth="1"/>
    <col min="16109" max="16109" width="6.42578125" style="11" customWidth="1"/>
    <col min="16110" max="16110" width="7.5703125" style="11" customWidth="1"/>
    <col min="16111" max="16111" width="7.42578125" style="11" customWidth="1"/>
    <col min="16112" max="16112" width="7.140625" style="11" customWidth="1"/>
    <col min="16113" max="16113" width="5.28515625" style="11" customWidth="1"/>
    <col min="16114" max="16114" width="8.28515625" style="11" customWidth="1"/>
    <col min="16115" max="16116" width="5.85546875" style="11" customWidth="1"/>
    <col min="16117" max="16117" width="6" style="11" customWidth="1"/>
    <col min="16118" max="16118" width="8.5703125" style="11" customWidth="1"/>
    <col min="16119" max="16119" width="7.42578125" style="11" customWidth="1"/>
    <col min="16120" max="16120" width="6.5703125" style="11" customWidth="1"/>
    <col min="16121" max="16384" width="9.140625" style="11"/>
  </cols>
  <sheetData>
    <row r="2" spans="1:23" x14ac:dyDescent="0.2">
      <c r="A2" s="283" t="s">
        <v>668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</row>
    <row r="3" spans="1:23" x14ac:dyDescent="0.2">
      <c r="A3" s="299" t="s">
        <v>663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</row>
    <row r="4" spans="1:23" ht="15.75" x14ac:dyDescent="0.25">
      <c r="A4" s="285" t="s">
        <v>528</v>
      </c>
      <c r="B4" s="285"/>
      <c r="E4" s="119" t="s">
        <v>672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23" ht="22.5" customHeight="1" x14ac:dyDescent="0.2">
      <c r="A5" s="286" t="s">
        <v>101</v>
      </c>
      <c r="B5" s="289" t="s">
        <v>44</v>
      </c>
      <c r="C5" s="289" t="s">
        <v>102</v>
      </c>
      <c r="D5" s="289" t="s">
        <v>103</v>
      </c>
      <c r="E5" s="298" t="s">
        <v>664</v>
      </c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</row>
    <row r="6" spans="1:23" ht="69.599999999999994" customHeight="1" x14ac:dyDescent="0.2">
      <c r="A6" s="288"/>
      <c r="B6" s="291"/>
      <c r="C6" s="291"/>
      <c r="D6" s="291"/>
      <c r="E6" s="28" t="s">
        <v>82</v>
      </c>
      <c r="F6" s="28" t="s">
        <v>669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 t="s">
        <v>83</v>
      </c>
      <c r="S6" s="117"/>
      <c r="T6" s="117"/>
      <c r="U6" s="117"/>
      <c r="V6" s="29"/>
      <c r="W6" s="29" t="s">
        <v>84</v>
      </c>
    </row>
    <row r="7" spans="1:23" x14ac:dyDescent="0.2">
      <c r="A7" s="14" t="s">
        <v>104</v>
      </c>
      <c r="B7" s="14" t="s">
        <v>105</v>
      </c>
      <c r="C7" s="14" t="s">
        <v>106</v>
      </c>
      <c r="D7" s="14">
        <v>1</v>
      </c>
      <c r="E7" s="14">
        <v>2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4">
        <v>8</v>
      </c>
      <c r="L7" s="14">
        <v>9</v>
      </c>
      <c r="M7" s="14">
        <v>10</v>
      </c>
      <c r="N7" s="14">
        <v>11</v>
      </c>
      <c r="O7" s="14">
        <v>12</v>
      </c>
      <c r="P7" s="14">
        <v>13</v>
      </c>
      <c r="Q7" s="14">
        <v>14</v>
      </c>
      <c r="R7" s="14">
        <v>15</v>
      </c>
      <c r="S7" s="14">
        <v>16</v>
      </c>
      <c r="T7" s="14">
        <v>17</v>
      </c>
      <c r="U7" s="14">
        <v>18</v>
      </c>
      <c r="V7" s="14">
        <v>19</v>
      </c>
      <c r="W7" s="14">
        <v>20</v>
      </c>
    </row>
    <row r="8" spans="1:23" s="18" customFormat="1" x14ac:dyDescent="0.2">
      <c r="A8" s="293" t="s">
        <v>107</v>
      </c>
      <c r="B8" s="15" t="s">
        <v>108</v>
      </c>
      <c r="C8" s="14">
        <v>1</v>
      </c>
      <c r="D8" s="16" t="s">
        <v>109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18"/>
      <c r="W8" s="17"/>
    </row>
    <row r="9" spans="1:23" x14ac:dyDescent="0.2">
      <c r="A9" s="294"/>
      <c r="B9" s="19" t="s">
        <v>110</v>
      </c>
      <c r="C9" s="14">
        <f>C8+1</f>
        <v>2</v>
      </c>
      <c r="D9" s="14" t="s">
        <v>111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3" x14ac:dyDescent="0.2">
      <c r="A10" s="294"/>
      <c r="B10" s="19" t="s">
        <v>112</v>
      </c>
      <c r="C10" s="14">
        <f t="shared" ref="C10:C73" si="0">C9+1</f>
        <v>3</v>
      </c>
      <c r="D10" s="14" t="s">
        <v>113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3" x14ac:dyDescent="0.2">
      <c r="A11" s="294"/>
      <c r="B11" s="19" t="s">
        <v>114</v>
      </c>
      <c r="C11" s="14">
        <f t="shared" si="0"/>
        <v>4</v>
      </c>
      <c r="D11" s="14" t="s">
        <v>115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spans="1:23" x14ac:dyDescent="0.2">
      <c r="A12" s="294"/>
      <c r="B12" s="19" t="s">
        <v>116</v>
      </c>
      <c r="C12" s="14">
        <f t="shared" si="0"/>
        <v>5</v>
      </c>
      <c r="D12" s="14" t="s">
        <v>117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3" x14ac:dyDescent="0.2">
      <c r="A13" s="294"/>
      <c r="B13" s="19" t="s">
        <v>118</v>
      </c>
      <c r="C13" s="14">
        <f t="shared" si="0"/>
        <v>6</v>
      </c>
      <c r="D13" s="14" t="s">
        <v>119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3" x14ac:dyDescent="0.2">
      <c r="A14" s="294"/>
      <c r="B14" s="19" t="s">
        <v>120</v>
      </c>
      <c r="C14" s="14">
        <f t="shared" si="0"/>
        <v>7</v>
      </c>
      <c r="D14" s="14" t="s">
        <v>121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3" x14ac:dyDescent="0.2">
      <c r="A15" s="294"/>
      <c r="B15" s="19" t="s">
        <v>122</v>
      </c>
      <c r="C15" s="14">
        <f t="shared" si="0"/>
        <v>8</v>
      </c>
      <c r="D15" s="14" t="s">
        <v>123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3" x14ac:dyDescent="0.2">
      <c r="A16" s="295"/>
      <c r="B16" s="19" t="s">
        <v>124</v>
      </c>
      <c r="C16" s="14">
        <f t="shared" si="0"/>
        <v>9</v>
      </c>
      <c r="D16" s="14" t="s">
        <v>125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pans="1:23" ht="15" customHeight="1" x14ac:dyDescent="0.2">
      <c r="A17" s="296" t="s">
        <v>126</v>
      </c>
      <c r="B17" s="297"/>
      <c r="C17" s="120">
        <f t="shared" si="0"/>
        <v>10</v>
      </c>
      <c r="D17" s="121" t="s">
        <v>127</v>
      </c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</row>
    <row r="18" spans="1:23" x14ac:dyDescent="0.2">
      <c r="A18" s="278" t="s">
        <v>128</v>
      </c>
      <c r="B18" s="19" t="s">
        <v>129</v>
      </c>
      <c r="C18" s="14">
        <f t="shared" si="0"/>
        <v>11</v>
      </c>
      <c r="D18" s="14" t="s">
        <v>111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x14ac:dyDescent="0.2">
      <c r="A19" s="279"/>
      <c r="B19" s="19" t="s">
        <v>130</v>
      </c>
      <c r="C19" s="14">
        <f t="shared" si="0"/>
        <v>12</v>
      </c>
      <c r="D19" s="14" t="s">
        <v>113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x14ac:dyDescent="0.2">
      <c r="A20" s="279"/>
      <c r="B20" s="19" t="s">
        <v>131</v>
      </c>
      <c r="C20" s="14">
        <f t="shared" si="0"/>
        <v>13</v>
      </c>
      <c r="D20" s="14">
        <v>10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x14ac:dyDescent="0.2">
      <c r="A21" s="279"/>
      <c r="B21" s="19" t="s">
        <v>132</v>
      </c>
      <c r="C21" s="14">
        <f t="shared" si="0"/>
        <v>14</v>
      </c>
      <c r="D21" s="14">
        <v>13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x14ac:dyDescent="0.2">
      <c r="A22" s="279"/>
      <c r="B22" s="19" t="s">
        <v>133</v>
      </c>
      <c r="C22" s="14">
        <f t="shared" si="0"/>
        <v>15</v>
      </c>
      <c r="D22" s="14">
        <v>16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x14ac:dyDescent="0.2">
      <c r="A23" s="279"/>
      <c r="B23" s="19" t="s">
        <v>134</v>
      </c>
      <c r="C23" s="14">
        <f t="shared" si="0"/>
        <v>16</v>
      </c>
      <c r="D23" s="14">
        <v>19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x14ac:dyDescent="0.2">
      <c r="A24" s="279"/>
      <c r="B24" s="19" t="s">
        <v>135</v>
      </c>
      <c r="C24" s="14">
        <f t="shared" si="0"/>
        <v>17</v>
      </c>
      <c r="D24" s="14" t="s">
        <v>123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x14ac:dyDescent="0.2">
      <c r="A25" s="279"/>
      <c r="B25" s="19" t="s">
        <v>136</v>
      </c>
      <c r="C25" s="14">
        <f t="shared" si="0"/>
        <v>18</v>
      </c>
      <c r="D25" s="14" t="s">
        <v>125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x14ac:dyDescent="0.2">
      <c r="A26" s="279"/>
      <c r="B26" s="19" t="s">
        <v>137</v>
      </c>
      <c r="C26" s="14">
        <f t="shared" si="0"/>
        <v>19</v>
      </c>
      <c r="D26" s="14" t="s">
        <v>138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x14ac:dyDescent="0.2">
      <c r="A27" s="279"/>
      <c r="B27" s="19" t="s">
        <v>139</v>
      </c>
      <c r="C27" s="14">
        <f t="shared" si="0"/>
        <v>20</v>
      </c>
      <c r="D27" s="14" t="s">
        <v>140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x14ac:dyDescent="0.2">
      <c r="A28" s="279"/>
      <c r="B28" s="19" t="s">
        <v>141</v>
      </c>
      <c r="C28" s="14">
        <f t="shared" si="0"/>
        <v>21</v>
      </c>
      <c r="D28" s="14" t="s">
        <v>142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17"/>
      <c r="W28" s="20"/>
    </row>
    <row r="29" spans="1:23" x14ac:dyDescent="0.2">
      <c r="A29" s="279"/>
      <c r="B29" s="19" t="s">
        <v>143</v>
      </c>
      <c r="C29" s="14">
        <f t="shared" si="0"/>
        <v>22</v>
      </c>
      <c r="D29" s="14" t="s">
        <v>144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1:23" x14ac:dyDescent="0.2">
      <c r="A30" s="279"/>
      <c r="B30" s="19" t="s">
        <v>145</v>
      </c>
      <c r="C30" s="14">
        <f t="shared" si="0"/>
        <v>23</v>
      </c>
      <c r="D30" s="14" t="s">
        <v>146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 x14ac:dyDescent="0.2">
      <c r="A31" s="279"/>
      <c r="B31" s="19" t="s">
        <v>147</v>
      </c>
      <c r="C31" s="14">
        <f t="shared" si="0"/>
        <v>24</v>
      </c>
      <c r="D31" s="14" t="s">
        <v>148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 x14ac:dyDescent="0.2">
      <c r="A32" s="279"/>
      <c r="B32" s="19" t="s">
        <v>149</v>
      </c>
      <c r="C32" s="14">
        <f t="shared" si="0"/>
        <v>25</v>
      </c>
      <c r="D32" s="14" t="s">
        <v>150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 x14ac:dyDescent="0.2">
      <c r="A33" s="279"/>
      <c r="B33" s="19" t="s">
        <v>151</v>
      </c>
      <c r="C33" s="14">
        <f t="shared" si="0"/>
        <v>26</v>
      </c>
      <c r="D33" s="14" t="s">
        <v>152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1:23" x14ac:dyDescent="0.2">
      <c r="A34" s="279"/>
      <c r="B34" s="19" t="s">
        <v>153</v>
      </c>
      <c r="C34" s="14">
        <f t="shared" si="0"/>
        <v>27</v>
      </c>
      <c r="D34" s="14" t="s">
        <v>154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23" x14ac:dyDescent="0.2">
      <c r="A35" s="279"/>
      <c r="B35" s="19" t="s">
        <v>155</v>
      </c>
      <c r="C35" s="14">
        <f t="shared" si="0"/>
        <v>28</v>
      </c>
      <c r="D35" s="14" t="s">
        <v>109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spans="1:23" x14ac:dyDescent="0.2">
      <c r="A36" s="280"/>
      <c r="B36" s="19" t="s">
        <v>156</v>
      </c>
      <c r="C36" s="14">
        <f t="shared" si="0"/>
        <v>29</v>
      </c>
      <c r="D36" s="14" t="s">
        <v>157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 x14ac:dyDescent="0.2">
      <c r="A37" s="296" t="s">
        <v>158</v>
      </c>
      <c r="B37" s="297"/>
      <c r="C37" s="120">
        <f t="shared" si="0"/>
        <v>30</v>
      </c>
      <c r="D37" s="121">
        <v>65</v>
      </c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</row>
    <row r="38" spans="1:23" x14ac:dyDescent="0.2">
      <c r="A38" s="278" t="s">
        <v>159</v>
      </c>
      <c r="B38" s="21" t="s">
        <v>160</v>
      </c>
      <c r="C38" s="14">
        <f t="shared" si="0"/>
        <v>31</v>
      </c>
      <c r="D38" s="22" t="s">
        <v>111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1:23" x14ac:dyDescent="0.2">
      <c r="A39" s="279"/>
      <c r="B39" s="21" t="s">
        <v>161</v>
      </c>
      <c r="C39" s="14">
        <f t="shared" si="0"/>
        <v>32</v>
      </c>
      <c r="D39" s="22" t="s">
        <v>113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 x14ac:dyDescent="0.2">
      <c r="A40" s="279"/>
      <c r="B40" s="21" t="s">
        <v>162</v>
      </c>
      <c r="C40" s="14">
        <f t="shared" si="0"/>
        <v>33</v>
      </c>
      <c r="D40" s="22" t="s">
        <v>115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 x14ac:dyDescent="0.2">
      <c r="A41" s="279"/>
      <c r="B41" s="19" t="s">
        <v>163</v>
      </c>
      <c r="C41" s="14">
        <f t="shared" si="0"/>
        <v>34</v>
      </c>
      <c r="D41" s="14" t="s">
        <v>117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 x14ac:dyDescent="0.2">
      <c r="A42" s="279"/>
      <c r="B42" s="21" t="s">
        <v>130</v>
      </c>
      <c r="C42" s="14">
        <f t="shared" si="0"/>
        <v>35</v>
      </c>
      <c r="D42" s="22" t="s">
        <v>119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 x14ac:dyDescent="0.2">
      <c r="A43" s="279"/>
      <c r="B43" s="21" t="s">
        <v>164</v>
      </c>
      <c r="C43" s="14">
        <f t="shared" si="0"/>
        <v>36</v>
      </c>
      <c r="D43" s="22" t="s">
        <v>121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 x14ac:dyDescent="0.2">
      <c r="A44" s="279"/>
      <c r="B44" s="21" t="s">
        <v>165</v>
      </c>
      <c r="C44" s="14">
        <f t="shared" si="0"/>
        <v>37</v>
      </c>
      <c r="D44" s="22" t="s">
        <v>123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 x14ac:dyDescent="0.2">
      <c r="A45" s="279"/>
      <c r="B45" s="21" t="s">
        <v>166</v>
      </c>
      <c r="C45" s="14">
        <f t="shared" si="0"/>
        <v>38</v>
      </c>
      <c r="D45" s="22" t="s">
        <v>125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1:23" x14ac:dyDescent="0.2">
      <c r="A46" s="279"/>
      <c r="B46" s="21" t="s">
        <v>167</v>
      </c>
      <c r="C46" s="14">
        <f t="shared" si="0"/>
        <v>39</v>
      </c>
      <c r="D46" s="22" t="s">
        <v>109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 x14ac:dyDescent="0.2">
      <c r="A47" s="279"/>
      <c r="B47" s="21" t="s">
        <v>168</v>
      </c>
      <c r="C47" s="14">
        <f t="shared" si="0"/>
        <v>40</v>
      </c>
      <c r="D47" s="22" t="s">
        <v>138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 x14ac:dyDescent="0.2">
      <c r="A48" s="279"/>
      <c r="B48" s="21" t="s">
        <v>169</v>
      </c>
      <c r="C48" s="14">
        <f t="shared" si="0"/>
        <v>41</v>
      </c>
      <c r="D48" s="22" t="s">
        <v>140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 x14ac:dyDescent="0.2">
      <c r="A49" s="279"/>
      <c r="B49" s="21" t="s">
        <v>170</v>
      </c>
      <c r="C49" s="14">
        <f t="shared" si="0"/>
        <v>42</v>
      </c>
      <c r="D49" s="22" t="s">
        <v>142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 x14ac:dyDescent="0.2">
      <c r="A50" s="279"/>
      <c r="B50" s="21" t="s">
        <v>566</v>
      </c>
      <c r="C50" s="14">
        <v>43</v>
      </c>
      <c r="D50" s="22">
        <v>37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 x14ac:dyDescent="0.2">
      <c r="A51" s="280"/>
      <c r="B51" s="21" t="s">
        <v>171</v>
      </c>
      <c r="C51" s="14">
        <v>44</v>
      </c>
      <c r="D51" s="22">
        <v>40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spans="1:23" x14ac:dyDescent="0.2">
      <c r="A52" s="296" t="s">
        <v>172</v>
      </c>
      <c r="B52" s="297"/>
      <c r="C52" s="120">
        <f t="shared" si="0"/>
        <v>45</v>
      </c>
      <c r="D52" s="121">
        <v>83</v>
      </c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</row>
    <row r="53" spans="1:23" x14ac:dyDescent="0.2">
      <c r="A53" s="278" t="s">
        <v>173</v>
      </c>
      <c r="B53" s="19" t="s">
        <v>174</v>
      </c>
      <c r="C53" s="14">
        <f t="shared" si="0"/>
        <v>46</v>
      </c>
      <c r="D53" s="14" t="s">
        <v>111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spans="1:23" x14ac:dyDescent="0.2">
      <c r="A54" s="279"/>
      <c r="B54" s="19" t="s">
        <v>175</v>
      </c>
      <c r="C54" s="14">
        <f t="shared" si="0"/>
        <v>47</v>
      </c>
      <c r="D54" s="14" t="s">
        <v>113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</row>
    <row r="55" spans="1:23" x14ac:dyDescent="0.2">
      <c r="A55" s="279"/>
      <c r="B55" s="19" t="s">
        <v>176</v>
      </c>
      <c r="C55" s="14">
        <f t="shared" si="0"/>
        <v>48</v>
      </c>
      <c r="D55" s="14" t="s">
        <v>115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</row>
    <row r="56" spans="1:23" x14ac:dyDescent="0.2">
      <c r="A56" s="279"/>
      <c r="B56" s="19" t="s">
        <v>177</v>
      </c>
      <c r="C56" s="14">
        <f t="shared" si="0"/>
        <v>49</v>
      </c>
      <c r="D56" s="14" t="s">
        <v>117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</row>
    <row r="57" spans="1:23" x14ac:dyDescent="0.2">
      <c r="A57" s="279"/>
      <c r="B57" s="19" t="s">
        <v>178</v>
      </c>
      <c r="C57" s="14">
        <f t="shared" si="0"/>
        <v>50</v>
      </c>
      <c r="D57" s="14" t="s">
        <v>119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</row>
    <row r="58" spans="1:23" x14ac:dyDescent="0.2">
      <c r="A58" s="279"/>
      <c r="B58" s="19" t="s">
        <v>179</v>
      </c>
      <c r="C58" s="14">
        <f t="shared" si="0"/>
        <v>51</v>
      </c>
      <c r="D58" s="14" t="s">
        <v>121</v>
      </c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</row>
    <row r="59" spans="1:23" x14ac:dyDescent="0.2">
      <c r="A59" s="279"/>
      <c r="B59" s="19" t="s">
        <v>180</v>
      </c>
      <c r="C59" s="14">
        <f t="shared" si="0"/>
        <v>52</v>
      </c>
      <c r="D59" s="14" t="s">
        <v>109</v>
      </c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</row>
    <row r="60" spans="1:23" x14ac:dyDescent="0.2">
      <c r="A60" s="279"/>
      <c r="B60" s="19" t="s">
        <v>181</v>
      </c>
      <c r="C60" s="14">
        <f t="shared" si="0"/>
        <v>53</v>
      </c>
      <c r="D60" s="14" t="s">
        <v>123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</row>
    <row r="61" spans="1:23" x14ac:dyDescent="0.2">
      <c r="A61" s="279"/>
      <c r="B61" s="19" t="s">
        <v>182</v>
      </c>
      <c r="C61" s="14">
        <f t="shared" si="0"/>
        <v>54</v>
      </c>
      <c r="D61" s="14" t="s">
        <v>125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</row>
    <row r="62" spans="1:23" x14ac:dyDescent="0.2">
      <c r="A62" s="279"/>
      <c r="B62" s="19" t="s">
        <v>183</v>
      </c>
      <c r="C62" s="14">
        <f t="shared" si="0"/>
        <v>55</v>
      </c>
      <c r="D62" s="14" t="s">
        <v>138</v>
      </c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</row>
    <row r="63" spans="1:23" x14ac:dyDescent="0.2">
      <c r="A63" s="279"/>
      <c r="B63" s="19" t="s">
        <v>184</v>
      </c>
      <c r="C63" s="14">
        <f t="shared" si="0"/>
        <v>56</v>
      </c>
      <c r="D63" s="14" t="s">
        <v>140</v>
      </c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</row>
    <row r="64" spans="1:23" x14ac:dyDescent="0.2">
      <c r="A64" s="279"/>
      <c r="B64" s="19" t="s">
        <v>185</v>
      </c>
      <c r="C64" s="14">
        <f t="shared" si="0"/>
        <v>57</v>
      </c>
      <c r="D64" s="14" t="s">
        <v>142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</row>
    <row r="65" spans="1:23" x14ac:dyDescent="0.2">
      <c r="A65" s="279"/>
      <c r="B65" s="19" t="s">
        <v>186</v>
      </c>
      <c r="C65" s="14">
        <f t="shared" si="0"/>
        <v>58</v>
      </c>
      <c r="D65" s="14" t="s">
        <v>144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</row>
    <row r="66" spans="1:23" x14ac:dyDescent="0.2">
      <c r="A66" s="279"/>
      <c r="B66" s="19" t="s">
        <v>131</v>
      </c>
      <c r="C66" s="14">
        <f t="shared" si="0"/>
        <v>59</v>
      </c>
      <c r="D66" s="14" t="s">
        <v>146</v>
      </c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</row>
    <row r="67" spans="1:23" x14ac:dyDescent="0.2">
      <c r="A67" s="279"/>
      <c r="B67" s="19" t="s">
        <v>187</v>
      </c>
      <c r="C67" s="14">
        <f t="shared" si="0"/>
        <v>60</v>
      </c>
      <c r="D67" s="14" t="s">
        <v>148</v>
      </c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</row>
    <row r="68" spans="1:23" x14ac:dyDescent="0.2">
      <c r="A68" s="279"/>
      <c r="B68" s="19" t="s">
        <v>188</v>
      </c>
      <c r="C68" s="14">
        <f t="shared" si="0"/>
        <v>61</v>
      </c>
      <c r="D68" s="14" t="s">
        <v>150</v>
      </c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</row>
    <row r="69" spans="1:23" x14ac:dyDescent="0.2">
      <c r="A69" s="279"/>
      <c r="B69" s="19" t="s">
        <v>134</v>
      </c>
      <c r="C69" s="14">
        <f t="shared" si="0"/>
        <v>62</v>
      </c>
      <c r="D69" s="14" t="s">
        <v>152</v>
      </c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</row>
    <row r="70" spans="1:23" x14ac:dyDescent="0.2">
      <c r="A70" s="279"/>
      <c r="B70" s="19" t="s">
        <v>189</v>
      </c>
      <c r="C70" s="14">
        <f t="shared" si="0"/>
        <v>63</v>
      </c>
      <c r="D70" s="14" t="s">
        <v>154</v>
      </c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</row>
    <row r="71" spans="1:23" x14ac:dyDescent="0.2">
      <c r="A71" s="279"/>
      <c r="B71" s="19" t="s">
        <v>190</v>
      </c>
      <c r="C71" s="14">
        <f t="shared" si="0"/>
        <v>64</v>
      </c>
      <c r="D71" s="14" t="s">
        <v>157</v>
      </c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</row>
    <row r="72" spans="1:23" x14ac:dyDescent="0.2">
      <c r="A72" s="280"/>
      <c r="B72" s="19" t="s">
        <v>191</v>
      </c>
      <c r="C72" s="14">
        <f t="shared" si="0"/>
        <v>65</v>
      </c>
      <c r="D72" s="14" t="s">
        <v>192</v>
      </c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</row>
    <row r="73" spans="1:23" x14ac:dyDescent="0.2">
      <c r="A73" s="296" t="s">
        <v>193</v>
      </c>
      <c r="B73" s="297"/>
      <c r="C73" s="120">
        <f t="shared" si="0"/>
        <v>66</v>
      </c>
      <c r="D73" s="121" t="s">
        <v>194</v>
      </c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</row>
    <row r="74" spans="1:23" x14ac:dyDescent="0.2">
      <c r="A74" s="278" t="s">
        <v>195</v>
      </c>
      <c r="B74" s="19" t="s">
        <v>196</v>
      </c>
      <c r="C74" s="14">
        <f t="shared" ref="C74:C137" si="1">C73+1</f>
        <v>67</v>
      </c>
      <c r="D74" s="14" t="s">
        <v>111</v>
      </c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</row>
    <row r="75" spans="1:23" x14ac:dyDescent="0.2">
      <c r="A75" s="279"/>
      <c r="B75" s="19" t="s">
        <v>162</v>
      </c>
      <c r="C75" s="14">
        <f t="shared" si="1"/>
        <v>68</v>
      </c>
      <c r="D75" s="14" t="s">
        <v>113</v>
      </c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</row>
    <row r="76" spans="1:23" x14ac:dyDescent="0.2">
      <c r="A76" s="279"/>
      <c r="B76" s="19" t="s">
        <v>163</v>
      </c>
      <c r="C76" s="14">
        <f t="shared" si="1"/>
        <v>69</v>
      </c>
      <c r="D76" s="14" t="s">
        <v>115</v>
      </c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</row>
    <row r="77" spans="1:23" x14ac:dyDescent="0.2">
      <c r="A77" s="279"/>
      <c r="B77" s="19" t="s">
        <v>130</v>
      </c>
      <c r="C77" s="14">
        <f t="shared" si="1"/>
        <v>70</v>
      </c>
      <c r="D77" s="14" t="s">
        <v>109</v>
      </c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</row>
    <row r="78" spans="1:23" x14ac:dyDescent="0.2">
      <c r="A78" s="279"/>
      <c r="B78" s="19" t="s">
        <v>197</v>
      </c>
      <c r="C78" s="14">
        <f t="shared" si="1"/>
        <v>71</v>
      </c>
      <c r="D78" s="14" t="s">
        <v>117</v>
      </c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</row>
    <row r="79" spans="1:23" x14ac:dyDescent="0.2">
      <c r="A79" s="279"/>
      <c r="B79" s="95" t="s">
        <v>633</v>
      </c>
      <c r="C79" s="14">
        <f t="shared" si="1"/>
        <v>72</v>
      </c>
      <c r="D79" s="14" t="s">
        <v>119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</row>
    <row r="80" spans="1:23" x14ac:dyDescent="0.2">
      <c r="A80" s="279"/>
      <c r="B80" s="19" t="s">
        <v>198</v>
      </c>
      <c r="C80" s="14">
        <f t="shared" si="1"/>
        <v>73</v>
      </c>
      <c r="D80" s="14" t="s">
        <v>121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</row>
    <row r="81" spans="1:23" x14ac:dyDescent="0.2">
      <c r="A81" s="279"/>
      <c r="B81" s="19" t="s">
        <v>199</v>
      </c>
      <c r="C81" s="14">
        <f t="shared" si="1"/>
        <v>74</v>
      </c>
      <c r="D81" s="14" t="s">
        <v>123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</row>
    <row r="82" spans="1:23" x14ac:dyDescent="0.2">
      <c r="A82" s="279"/>
      <c r="B82" s="19" t="s">
        <v>200</v>
      </c>
      <c r="C82" s="14">
        <f t="shared" si="1"/>
        <v>75</v>
      </c>
      <c r="D82" s="14" t="s">
        <v>125</v>
      </c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</row>
    <row r="83" spans="1:23" x14ac:dyDescent="0.2">
      <c r="A83" s="279"/>
      <c r="B83" s="19" t="s">
        <v>201</v>
      </c>
      <c r="C83" s="14">
        <f t="shared" si="1"/>
        <v>76</v>
      </c>
      <c r="D83" s="14" t="s">
        <v>138</v>
      </c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</row>
    <row r="84" spans="1:23" x14ac:dyDescent="0.2">
      <c r="A84" s="279"/>
      <c r="B84" s="19" t="s">
        <v>202</v>
      </c>
      <c r="C84" s="14">
        <f t="shared" si="1"/>
        <v>77</v>
      </c>
      <c r="D84" s="14" t="s">
        <v>140</v>
      </c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</row>
    <row r="85" spans="1:23" x14ac:dyDescent="0.2">
      <c r="A85" s="279"/>
      <c r="B85" s="19" t="s">
        <v>203</v>
      </c>
      <c r="C85" s="14">
        <f t="shared" si="1"/>
        <v>78</v>
      </c>
      <c r="D85" s="14" t="s">
        <v>142</v>
      </c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</row>
    <row r="86" spans="1:23" x14ac:dyDescent="0.2">
      <c r="A86" s="279"/>
      <c r="B86" s="19" t="s">
        <v>204</v>
      </c>
      <c r="C86" s="14">
        <f t="shared" si="1"/>
        <v>79</v>
      </c>
      <c r="D86" s="14" t="s">
        <v>144</v>
      </c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</row>
    <row r="87" spans="1:23" x14ac:dyDescent="0.2">
      <c r="A87" s="279"/>
      <c r="B87" s="19" t="s">
        <v>205</v>
      </c>
      <c r="C87" s="14">
        <f t="shared" si="1"/>
        <v>80</v>
      </c>
      <c r="D87" s="14" t="s">
        <v>146</v>
      </c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</row>
    <row r="88" spans="1:23" x14ac:dyDescent="0.2">
      <c r="A88" s="279"/>
      <c r="B88" s="19" t="s">
        <v>206</v>
      </c>
      <c r="C88" s="14">
        <f t="shared" si="1"/>
        <v>81</v>
      </c>
      <c r="D88" s="14" t="s">
        <v>148</v>
      </c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</row>
    <row r="89" spans="1:23" x14ac:dyDescent="0.2">
      <c r="A89" s="280"/>
      <c r="B89" s="19" t="s">
        <v>207</v>
      </c>
      <c r="C89" s="14">
        <f t="shared" si="1"/>
        <v>82</v>
      </c>
      <c r="D89" s="14" t="s">
        <v>150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</row>
    <row r="90" spans="1:23" x14ac:dyDescent="0.2">
      <c r="A90" s="296" t="s">
        <v>208</v>
      </c>
      <c r="B90" s="297"/>
      <c r="C90" s="120">
        <f t="shared" si="1"/>
        <v>83</v>
      </c>
      <c r="D90" s="121" t="s">
        <v>209</v>
      </c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</row>
    <row r="91" spans="1:23" x14ac:dyDescent="0.2">
      <c r="A91" s="278" t="s">
        <v>210</v>
      </c>
      <c r="B91" s="19" t="s">
        <v>211</v>
      </c>
      <c r="C91" s="14">
        <f t="shared" si="1"/>
        <v>84</v>
      </c>
      <c r="D91" s="14" t="s">
        <v>111</v>
      </c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</row>
    <row r="92" spans="1:23" x14ac:dyDescent="0.2">
      <c r="A92" s="279"/>
      <c r="B92" s="21" t="s">
        <v>212</v>
      </c>
      <c r="C92" s="14">
        <f t="shared" si="1"/>
        <v>85</v>
      </c>
      <c r="D92" s="22" t="s">
        <v>113</v>
      </c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</row>
    <row r="93" spans="1:23" x14ac:dyDescent="0.2">
      <c r="A93" s="279"/>
      <c r="B93" s="21" t="s">
        <v>213</v>
      </c>
      <c r="C93" s="14">
        <f t="shared" si="1"/>
        <v>86</v>
      </c>
      <c r="D93" s="22" t="s">
        <v>115</v>
      </c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</row>
    <row r="94" spans="1:23" x14ac:dyDescent="0.2">
      <c r="A94" s="279"/>
      <c r="B94" s="21" t="s">
        <v>214</v>
      </c>
      <c r="C94" s="14">
        <f t="shared" si="1"/>
        <v>87</v>
      </c>
      <c r="D94" s="22" t="s">
        <v>117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</row>
    <row r="95" spans="1:23" x14ac:dyDescent="0.2">
      <c r="A95" s="279"/>
      <c r="B95" s="21" t="s">
        <v>215</v>
      </c>
      <c r="C95" s="14">
        <f t="shared" si="1"/>
        <v>88</v>
      </c>
      <c r="D95" s="22" t="s">
        <v>119</v>
      </c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</row>
    <row r="96" spans="1:23" x14ac:dyDescent="0.2">
      <c r="A96" s="279"/>
      <c r="B96" s="21" t="s">
        <v>216</v>
      </c>
      <c r="C96" s="14">
        <f t="shared" si="1"/>
        <v>89</v>
      </c>
      <c r="D96" s="22" t="s">
        <v>121</v>
      </c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</row>
    <row r="97" spans="1:23" x14ac:dyDescent="0.2">
      <c r="A97" s="279"/>
      <c r="B97" s="21" t="s">
        <v>217</v>
      </c>
      <c r="C97" s="14">
        <f t="shared" si="1"/>
        <v>90</v>
      </c>
      <c r="D97" s="22" t="s">
        <v>109</v>
      </c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</row>
    <row r="98" spans="1:23" x14ac:dyDescent="0.2">
      <c r="A98" s="279"/>
      <c r="B98" s="21" t="s">
        <v>218</v>
      </c>
      <c r="C98" s="14">
        <f t="shared" si="1"/>
        <v>91</v>
      </c>
      <c r="D98" s="22" t="s">
        <v>123</v>
      </c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</row>
    <row r="99" spans="1:23" x14ac:dyDescent="0.2">
      <c r="A99" s="279"/>
      <c r="B99" s="21" t="s">
        <v>219</v>
      </c>
      <c r="C99" s="14">
        <f t="shared" si="1"/>
        <v>92</v>
      </c>
      <c r="D99" s="22" t="s">
        <v>125</v>
      </c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</row>
    <row r="100" spans="1:23" x14ac:dyDescent="0.2">
      <c r="A100" s="279"/>
      <c r="B100" s="21" t="s">
        <v>220</v>
      </c>
      <c r="C100" s="14">
        <f t="shared" si="1"/>
        <v>93</v>
      </c>
      <c r="D100" s="22" t="s">
        <v>138</v>
      </c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</row>
    <row r="101" spans="1:23" x14ac:dyDescent="0.2">
      <c r="A101" s="279"/>
      <c r="B101" s="21" t="s">
        <v>221</v>
      </c>
      <c r="C101" s="14">
        <f t="shared" si="1"/>
        <v>94</v>
      </c>
      <c r="D101" s="22" t="s">
        <v>140</v>
      </c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</row>
    <row r="102" spans="1:23" x14ac:dyDescent="0.2">
      <c r="A102" s="279"/>
      <c r="B102" s="21" t="s">
        <v>222</v>
      </c>
      <c r="C102" s="14">
        <f t="shared" si="1"/>
        <v>95</v>
      </c>
      <c r="D102" s="22" t="s">
        <v>142</v>
      </c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</row>
    <row r="103" spans="1:23" x14ac:dyDescent="0.2">
      <c r="A103" s="279"/>
      <c r="B103" s="21" t="s">
        <v>223</v>
      </c>
      <c r="C103" s="14">
        <f t="shared" si="1"/>
        <v>96</v>
      </c>
      <c r="D103" s="22" t="s">
        <v>144</v>
      </c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</row>
    <row r="104" spans="1:23" x14ac:dyDescent="0.2">
      <c r="A104" s="279"/>
      <c r="B104" s="21" t="s">
        <v>224</v>
      </c>
      <c r="C104" s="14">
        <f t="shared" si="1"/>
        <v>97</v>
      </c>
      <c r="D104" s="22" t="s">
        <v>146</v>
      </c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</row>
    <row r="105" spans="1:23" x14ac:dyDescent="0.2">
      <c r="A105" s="279"/>
      <c r="B105" s="21" t="s">
        <v>225</v>
      </c>
      <c r="C105" s="14">
        <f t="shared" si="1"/>
        <v>98</v>
      </c>
      <c r="D105" s="22" t="s">
        <v>148</v>
      </c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</row>
    <row r="106" spans="1:23" x14ac:dyDescent="0.2">
      <c r="A106" s="279"/>
      <c r="B106" s="21" t="s">
        <v>226</v>
      </c>
      <c r="C106" s="14">
        <f t="shared" si="1"/>
        <v>99</v>
      </c>
      <c r="D106" s="22" t="s">
        <v>150</v>
      </c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</row>
    <row r="107" spans="1:23" x14ac:dyDescent="0.2">
      <c r="A107" s="279"/>
      <c r="B107" s="21" t="s">
        <v>227</v>
      </c>
      <c r="C107" s="14">
        <f t="shared" si="1"/>
        <v>100</v>
      </c>
      <c r="D107" s="22" t="s">
        <v>152</v>
      </c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</row>
    <row r="108" spans="1:23" x14ac:dyDescent="0.2">
      <c r="A108" s="280"/>
      <c r="B108" s="21" t="s">
        <v>228</v>
      </c>
      <c r="C108" s="14">
        <f t="shared" si="1"/>
        <v>101</v>
      </c>
      <c r="D108" s="22" t="s">
        <v>154</v>
      </c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</row>
    <row r="109" spans="1:23" x14ac:dyDescent="0.2">
      <c r="A109" s="296" t="s">
        <v>229</v>
      </c>
      <c r="B109" s="297"/>
      <c r="C109" s="120">
        <f t="shared" si="1"/>
        <v>102</v>
      </c>
      <c r="D109" s="121" t="s">
        <v>230</v>
      </c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</row>
    <row r="110" spans="1:23" x14ac:dyDescent="0.2">
      <c r="A110" s="278" t="s">
        <v>231</v>
      </c>
      <c r="B110" s="19" t="s">
        <v>232</v>
      </c>
      <c r="C110" s="14">
        <f t="shared" si="1"/>
        <v>103</v>
      </c>
      <c r="D110" s="14" t="s">
        <v>111</v>
      </c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</row>
    <row r="111" spans="1:23" x14ac:dyDescent="0.2">
      <c r="A111" s="279"/>
      <c r="B111" s="19" t="s">
        <v>233</v>
      </c>
      <c r="C111" s="14">
        <f t="shared" si="1"/>
        <v>104</v>
      </c>
      <c r="D111" s="14" t="s">
        <v>109</v>
      </c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</row>
    <row r="112" spans="1:23" x14ac:dyDescent="0.2">
      <c r="A112" s="280"/>
      <c r="B112" s="19" t="s">
        <v>234</v>
      </c>
      <c r="C112" s="14">
        <f t="shared" si="1"/>
        <v>105</v>
      </c>
      <c r="D112" s="14" t="s">
        <v>113</v>
      </c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</row>
    <row r="113" spans="1:23" x14ac:dyDescent="0.2">
      <c r="A113" s="296" t="s">
        <v>235</v>
      </c>
      <c r="B113" s="297"/>
      <c r="C113" s="120">
        <f t="shared" si="1"/>
        <v>106</v>
      </c>
      <c r="D113" s="121" t="s">
        <v>236</v>
      </c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</row>
    <row r="114" spans="1:23" x14ac:dyDescent="0.2">
      <c r="A114" s="278" t="s">
        <v>237</v>
      </c>
      <c r="B114" s="19" t="s">
        <v>238</v>
      </c>
      <c r="C114" s="14">
        <f t="shared" si="1"/>
        <v>107</v>
      </c>
      <c r="D114" s="14" t="s">
        <v>109</v>
      </c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</row>
    <row r="115" spans="1:23" x14ac:dyDescent="0.2">
      <c r="A115" s="279"/>
      <c r="B115" s="19" t="s">
        <v>239</v>
      </c>
      <c r="C115" s="14">
        <f t="shared" si="1"/>
        <v>108</v>
      </c>
      <c r="D115" s="14" t="s">
        <v>111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</row>
    <row r="116" spans="1:23" x14ac:dyDescent="0.2">
      <c r="A116" s="279"/>
      <c r="B116" s="19" t="s">
        <v>240</v>
      </c>
      <c r="C116" s="14">
        <f t="shared" si="1"/>
        <v>109</v>
      </c>
      <c r="D116" s="14" t="s">
        <v>113</v>
      </c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</row>
    <row r="117" spans="1:23" x14ac:dyDescent="0.2">
      <c r="A117" s="280"/>
      <c r="B117" s="19" t="s">
        <v>241</v>
      </c>
      <c r="C117" s="14">
        <f t="shared" si="1"/>
        <v>110</v>
      </c>
      <c r="D117" s="14" t="s">
        <v>115</v>
      </c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</row>
    <row r="118" spans="1:23" x14ac:dyDescent="0.2">
      <c r="A118" s="296" t="s">
        <v>242</v>
      </c>
      <c r="B118" s="297"/>
      <c r="C118" s="120">
        <f t="shared" si="1"/>
        <v>111</v>
      </c>
      <c r="D118" s="121" t="s">
        <v>243</v>
      </c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</row>
    <row r="119" spans="1:23" x14ac:dyDescent="0.2">
      <c r="A119" s="278" t="s">
        <v>244</v>
      </c>
      <c r="B119" s="19" t="s">
        <v>245</v>
      </c>
      <c r="C119" s="14">
        <f t="shared" si="1"/>
        <v>112</v>
      </c>
      <c r="D119" s="14" t="s">
        <v>111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</row>
    <row r="120" spans="1:23" x14ac:dyDescent="0.2">
      <c r="A120" s="279"/>
      <c r="B120" s="19" t="s">
        <v>246</v>
      </c>
      <c r="C120" s="14">
        <f t="shared" si="1"/>
        <v>113</v>
      </c>
      <c r="D120" s="14" t="s">
        <v>113</v>
      </c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</row>
    <row r="121" spans="1:23" x14ac:dyDescent="0.2">
      <c r="A121" s="279"/>
      <c r="B121" s="19" t="s">
        <v>247</v>
      </c>
      <c r="C121" s="14">
        <f t="shared" si="1"/>
        <v>114</v>
      </c>
      <c r="D121" s="14" t="s">
        <v>115</v>
      </c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</row>
    <row r="122" spans="1:23" x14ac:dyDescent="0.2">
      <c r="A122" s="279"/>
      <c r="B122" s="19" t="s">
        <v>248</v>
      </c>
      <c r="C122" s="14">
        <f t="shared" si="1"/>
        <v>115</v>
      </c>
      <c r="D122" s="14" t="s">
        <v>117</v>
      </c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</row>
    <row r="123" spans="1:23" x14ac:dyDescent="0.2">
      <c r="A123" s="279"/>
      <c r="B123" s="19" t="s">
        <v>249</v>
      </c>
      <c r="C123" s="14">
        <f t="shared" si="1"/>
        <v>116</v>
      </c>
      <c r="D123" s="14" t="s">
        <v>119</v>
      </c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</row>
    <row r="124" spans="1:23" x14ac:dyDescent="0.2">
      <c r="A124" s="279"/>
      <c r="B124" s="19" t="s">
        <v>250</v>
      </c>
      <c r="C124" s="14">
        <f t="shared" si="1"/>
        <v>117</v>
      </c>
      <c r="D124" s="14" t="s">
        <v>121</v>
      </c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</row>
    <row r="125" spans="1:23" x14ac:dyDescent="0.2">
      <c r="A125" s="279"/>
      <c r="B125" s="19" t="s">
        <v>251</v>
      </c>
      <c r="C125" s="14">
        <f t="shared" si="1"/>
        <v>118</v>
      </c>
      <c r="D125" s="14" t="s">
        <v>123</v>
      </c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</row>
    <row r="126" spans="1:23" x14ac:dyDescent="0.2">
      <c r="A126" s="279"/>
      <c r="B126" s="19" t="s">
        <v>252</v>
      </c>
      <c r="C126" s="14">
        <f t="shared" si="1"/>
        <v>119</v>
      </c>
      <c r="D126" s="14" t="s">
        <v>125</v>
      </c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</row>
    <row r="127" spans="1:23" x14ac:dyDescent="0.2">
      <c r="A127" s="279"/>
      <c r="B127" s="19" t="s">
        <v>253</v>
      </c>
      <c r="C127" s="14">
        <f t="shared" si="1"/>
        <v>120</v>
      </c>
      <c r="D127" s="14" t="s">
        <v>109</v>
      </c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</row>
    <row r="128" spans="1:23" x14ac:dyDescent="0.2">
      <c r="A128" s="279"/>
      <c r="B128" s="19" t="s">
        <v>254</v>
      </c>
      <c r="C128" s="14">
        <f t="shared" si="1"/>
        <v>121</v>
      </c>
      <c r="D128" s="14" t="s">
        <v>138</v>
      </c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</row>
    <row r="129" spans="1:23" x14ac:dyDescent="0.2">
      <c r="A129" s="279"/>
      <c r="B129" s="19" t="s">
        <v>255</v>
      </c>
      <c r="C129" s="14">
        <f t="shared" si="1"/>
        <v>122</v>
      </c>
      <c r="D129" s="14" t="s">
        <v>140</v>
      </c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</row>
    <row r="130" spans="1:23" x14ac:dyDescent="0.2">
      <c r="A130" s="279"/>
      <c r="B130" s="19" t="s">
        <v>256</v>
      </c>
      <c r="C130" s="14">
        <f t="shared" si="1"/>
        <v>123</v>
      </c>
      <c r="D130" s="14" t="s">
        <v>142</v>
      </c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</row>
    <row r="131" spans="1:23" x14ac:dyDescent="0.2">
      <c r="A131" s="279"/>
      <c r="B131" s="19" t="s">
        <v>257</v>
      </c>
      <c r="C131" s="14">
        <f t="shared" si="1"/>
        <v>124</v>
      </c>
      <c r="D131" s="14" t="s">
        <v>144</v>
      </c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</row>
    <row r="132" spans="1:23" x14ac:dyDescent="0.2">
      <c r="A132" s="280"/>
      <c r="B132" s="19" t="s">
        <v>228</v>
      </c>
      <c r="C132" s="14">
        <f t="shared" si="1"/>
        <v>125</v>
      </c>
      <c r="D132" s="14" t="s">
        <v>146</v>
      </c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</row>
    <row r="133" spans="1:23" x14ac:dyDescent="0.2">
      <c r="A133" s="296" t="s">
        <v>258</v>
      </c>
      <c r="B133" s="297"/>
      <c r="C133" s="120">
        <f t="shared" si="1"/>
        <v>126</v>
      </c>
      <c r="D133" s="121" t="s">
        <v>259</v>
      </c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</row>
    <row r="134" spans="1:23" x14ac:dyDescent="0.2">
      <c r="A134" s="278" t="s">
        <v>260</v>
      </c>
      <c r="B134" s="19" t="s">
        <v>261</v>
      </c>
      <c r="C134" s="14">
        <f t="shared" si="1"/>
        <v>127</v>
      </c>
      <c r="D134" s="14" t="s">
        <v>111</v>
      </c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</row>
    <row r="135" spans="1:23" x14ac:dyDescent="0.2">
      <c r="A135" s="279"/>
      <c r="B135" s="19" t="s">
        <v>262</v>
      </c>
      <c r="C135" s="14">
        <f t="shared" si="1"/>
        <v>128</v>
      </c>
      <c r="D135" s="14" t="s">
        <v>113</v>
      </c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</row>
    <row r="136" spans="1:23" x14ac:dyDescent="0.2">
      <c r="A136" s="279"/>
      <c r="B136" s="19" t="s">
        <v>263</v>
      </c>
      <c r="C136" s="14">
        <f t="shared" si="1"/>
        <v>129</v>
      </c>
      <c r="D136" s="14" t="s">
        <v>115</v>
      </c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</row>
    <row r="137" spans="1:23" x14ac:dyDescent="0.2">
      <c r="A137" s="279"/>
      <c r="B137" s="19" t="s">
        <v>130</v>
      </c>
      <c r="C137" s="14">
        <f t="shared" si="1"/>
        <v>130</v>
      </c>
      <c r="D137" s="14" t="s">
        <v>117</v>
      </c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</row>
    <row r="138" spans="1:23" x14ac:dyDescent="0.2">
      <c r="A138" s="279"/>
      <c r="B138" s="19" t="s">
        <v>264</v>
      </c>
      <c r="C138" s="14">
        <f t="shared" ref="C138:C201" si="2">C137+1</f>
        <v>131</v>
      </c>
      <c r="D138" s="14" t="s">
        <v>119</v>
      </c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</row>
    <row r="139" spans="1:23" x14ac:dyDescent="0.2">
      <c r="A139" s="279"/>
      <c r="B139" s="19" t="s">
        <v>265</v>
      </c>
      <c r="C139" s="14">
        <f t="shared" si="2"/>
        <v>132</v>
      </c>
      <c r="D139" s="14" t="s">
        <v>121</v>
      </c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</row>
    <row r="140" spans="1:23" x14ac:dyDescent="0.2">
      <c r="A140" s="279"/>
      <c r="B140" s="19" t="s">
        <v>266</v>
      </c>
      <c r="C140" s="14">
        <f t="shared" si="2"/>
        <v>133</v>
      </c>
      <c r="D140" s="14" t="s">
        <v>123</v>
      </c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</row>
    <row r="141" spans="1:23" x14ac:dyDescent="0.2">
      <c r="A141" s="279"/>
      <c r="B141" s="19" t="s">
        <v>267</v>
      </c>
      <c r="C141" s="14">
        <f t="shared" si="2"/>
        <v>134</v>
      </c>
      <c r="D141" s="14" t="s">
        <v>125</v>
      </c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</row>
    <row r="142" spans="1:23" x14ac:dyDescent="0.2">
      <c r="A142" s="279"/>
      <c r="B142" s="19" t="s">
        <v>268</v>
      </c>
      <c r="C142" s="14">
        <f t="shared" si="2"/>
        <v>135</v>
      </c>
      <c r="D142" s="14" t="s">
        <v>138</v>
      </c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</row>
    <row r="143" spans="1:23" x14ac:dyDescent="0.2">
      <c r="A143" s="279"/>
      <c r="B143" s="19" t="s">
        <v>269</v>
      </c>
      <c r="C143" s="14">
        <f t="shared" si="2"/>
        <v>136</v>
      </c>
      <c r="D143" s="14" t="s">
        <v>140</v>
      </c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</row>
    <row r="144" spans="1:23" x14ac:dyDescent="0.2">
      <c r="A144" s="279"/>
      <c r="B144" s="19" t="s">
        <v>270</v>
      </c>
      <c r="C144" s="14">
        <f t="shared" si="2"/>
        <v>137</v>
      </c>
      <c r="D144" s="14" t="s">
        <v>109</v>
      </c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</row>
    <row r="145" spans="1:23" x14ac:dyDescent="0.2">
      <c r="A145" s="279"/>
      <c r="B145" s="19" t="s">
        <v>271</v>
      </c>
      <c r="C145" s="14">
        <f t="shared" si="2"/>
        <v>138</v>
      </c>
      <c r="D145" s="14" t="s">
        <v>142</v>
      </c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</row>
    <row r="146" spans="1:23" x14ac:dyDescent="0.2">
      <c r="A146" s="279"/>
      <c r="B146" s="19" t="s">
        <v>272</v>
      </c>
      <c r="C146" s="14">
        <f t="shared" si="2"/>
        <v>139</v>
      </c>
      <c r="D146" s="14" t="s">
        <v>144</v>
      </c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</row>
    <row r="147" spans="1:23" x14ac:dyDescent="0.2">
      <c r="A147" s="280"/>
      <c r="B147" s="19" t="s">
        <v>273</v>
      </c>
      <c r="C147" s="14">
        <f t="shared" si="2"/>
        <v>140</v>
      </c>
      <c r="D147" s="14" t="s">
        <v>146</v>
      </c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</row>
    <row r="148" spans="1:23" x14ac:dyDescent="0.2">
      <c r="A148" s="296" t="s">
        <v>274</v>
      </c>
      <c r="B148" s="297"/>
      <c r="C148" s="120">
        <f t="shared" si="2"/>
        <v>141</v>
      </c>
      <c r="D148" s="121" t="s">
        <v>275</v>
      </c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</row>
    <row r="149" spans="1:23" x14ac:dyDescent="0.2">
      <c r="A149" s="278" t="s">
        <v>276</v>
      </c>
      <c r="B149" s="19" t="s">
        <v>277</v>
      </c>
      <c r="C149" s="14">
        <f t="shared" si="2"/>
        <v>142</v>
      </c>
      <c r="D149" s="14" t="s">
        <v>111</v>
      </c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</row>
    <row r="150" spans="1:23" x14ac:dyDescent="0.2">
      <c r="A150" s="279"/>
      <c r="B150" s="19" t="s">
        <v>278</v>
      </c>
      <c r="C150" s="14">
        <f t="shared" si="2"/>
        <v>143</v>
      </c>
      <c r="D150" s="14" t="s">
        <v>113</v>
      </c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</row>
    <row r="151" spans="1:23" x14ac:dyDescent="0.2">
      <c r="A151" s="279"/>
      <c r="B151" s="19" t="s">
        <v>279</v>
      </c>
      <c r="C151" s="14">
        <f t="shared" si="2"/>
        <v>144</v>
      </c>
      <c r="D151" s="14" t="s">
        <v>115</v>
      </c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</row>
    <row r="152" spans="1:23" x14ac:dyDescent="0.2">
      <c r="A152" s="279"/>
      <c r="B152" s="19" t="s">
        <v>280</v>
      </c>
      <c r="C152" s="14">
        <f t="shared" si="2"/>
        <v>145</v>
      </c>
      <c r="D152" s="14" t="s">
        <v>117</v>
      </c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</row>
    <row r="153" spans="1:23" x14ac:dyDescent="0.2">
      <c r="A153" s="279"/>
      <c r="B153" s="19" t="s">
        <v>281</v>
      </c>
      <c r="C153" s="14">
        <f t="shared" si="2"/>
        <v>146</v>
      </c>
      <c r="D153" s="14" t="s">
        <v>119</v>
      </c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</row>
    <row r="154" spans="1:23" x14ac:dyDescent="0.2">
      <c r="A154" s="279"/>
      <c r="B154" s="19" t="s">
        <v>282</v>
      </c>
      <c r="C154" s="14">
        <f t="shared" si="2"/>
        <v>147</v>
      </c>
      <c r="D154" s="14" t="s">
        <v>121</v>
      </c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</row>
    <row r="155" spans="1:23" x14ac:dyDescent="0.2">
      <c r="A155" s="279"/>
      <c r="B155" s="19" t="s">
        <v>283</v>
      </c>
      <c r="C155" s="14">
        <f t="shared" si="2"/>
        <v>148</v>
      </c>
      <c r="D155" s="14" t="s">
        <v>123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</row>
    <row r="156" spans="1:23" x14ac:dyDescent="0.2">
      <c r="A156" s="279"/>
      <c r="B156" s="19" t="s">
        <v>284</v>
      </c>
      <c r="C156" s="14">
        <f t="shared" si="2"/>
        <v>149</v>
      </c>
      <c r="D156" s="14" t="s">
        <v>125</v>
      </c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</row>
    <row r="157" spans="1:23" x14ac:dyDescent="0.2">
      <c r="A157" s="279"/>
      <c r="B157" s="19" t="s">
        <v>134</v>
      </c>
      <c r="C157" s="14">
        <f t="shared" si="2"/>
        <v>150</v>
      </c>
      <c r="D157" s="14" t="s">
        <v>138</v>
      </c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</row>
    <row r="158" spans="1:23" x14ac:dyDescent="0.2">
      <c r="A158" s="279"/>
      <c r="B158" s="19" t="s">
        <v>285</v>
      </c>
      <c r="C158" s="14">
        <f t="shared" si="2"/>
        <v>151</v>
      </c>
      <c r="D158" s="14" t="s">
        <v>140</v>
      </c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</row>
    <row r="159" spans="1:23" x14ac:dyDescent="0.2">
      <c r="A159" s="279"/>
      <c r="B159" s="19" t="s">
        <v>286</v>
      </c>
      <c r="C159" s="14">
        <f t="shared" si="2"/>
        <v>152</v>
      </c>
      <c r="D159" s="14" t="s">
        <v>109</v>
      </c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</row>
    <row r="160" spans="1:23" x14ac:dyDescent="0.2">
      <c r="A160" s="279"/>
      <c r="B160" s="19" t="s">
        <v>287</v>
      </c>
      <c r="C160" s="14">
        <f t="shared" si="2"/>
        <v>153</v>
      </c>
      <c r="D160" s="14" t="s">
        <v>142</v>
      </c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</row>
    <row r="161" spans="1:23" x14ac:dyDescent="0.2">
      <c r="A161" s="279"/>
      <c r="B161" s="19" t="s">
        <v>288</v>
      </c>
      <c r="C161" s="14">
        <f t="shared" si="2"/>
        <v>154</v>
      </c>
      <c r="D161" s="14" t="s">
        <v>144</v>
      </c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</row>
    <row r="162" spans="1:23" x14ac:dyDescent="0.2">
      <c r="A162" s="279"/>
      <c r="B162" s="19" t="s">
        <v>289</v>
      </c>
      <c r="C162" s="14">
        <f t="shared" si="2"/>
        <v>155</v>
      </c>
      <c r="D162" s="14" t="s">
        <v>146</v>
      </c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</row>
    <row r="163" spans="1:23" x14ac:dyDescent="0.2">
      <c r="A163" s="280"/>
      <c r="B163" s="19" t="s">
        <v>290</v>
      </c>
      <c r="C163" s="14">
        <f t="shared" si="2"/>
        <v>156</v>
      </c>
      <c r="D163" s="14" t="s">
        <v>148</v>
      </c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</row>
    <row r="164" spans="1:23" x14ac:dyDescent="0.2">
      <c r="A164" s="296" t="s">
        <v>291</v>
      </c>
      <c r="B164" s="297"/>
      <c r="C164" s="120">
        <f t="shared" si="2"/>
        <v>157</v>
      </c>
      <c r="D164" s="121" t="s">
        <v>292</v>
      </c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</row>
    <row r="165" spans="1:23" x14ac:dyDescent="0.2">
      <c r="A165" s="278" t="s">
        <v>293</v>
      </c>
      <c r="B165" s="19" t="s">
        <v>294</v>
      </c>
      <c r="C165" s="14">
        <f t="shared" si="2"/>
        <v>158</v>
      </c>
      <c r="D165" s="14" t="s">
        <v>111</v>
      </c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</row>
    <row r="166" spans="1:23" x14ac:dyDescent="0.2">
      <c r="A166" s="279"/>
      <c r="B166" s="19" t="s">
        <v>295</v>
      </c>
      <c r="C166" s="14">
        <f t="shared" si="2"/>
        <v>159</v>
      </c>
      <c r="D166" s="14" t="s">
        <v>113</v>
      </c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</row>
    <row r="167" spans="1:23" x14ac:dyDescent="0.2">
      <c r="A167" s="279"/>
      <c r="B167" s="19" t="s">
        <v>296</v>
      </c>
      <c r="C167" s="14">
        <f t="shared" si="2"/>
        <v>160</v>
      </c>
      <c r="D167" s="14" t="s">
        <v>115</v>
      </c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</row>
    <row r="168" spans="1:23" x14ac:dyDescent="0.2">
      <c r="A168" s="279"/>
      <c r="B168" s="19" t="s">
        <v>297</v>
      </c>
      <c r="C168" s="14">
        <f t="shared" si="2"/>
        <v>161</v>
      </c>
      <c r="D168" s="14" t="s">
        <v>117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</row>
    <row r="169" spans="1:23" x14ac:dyDescent="0.2">
      <c r="A169" s="279"/>
      <c r="B169" s="19" t="s">
        <v>298</v>
      </c>
      <c r="C169" s="14">
        <f t="shared" si="2"/>
        <v>162</v>
      </c>
      <c r="D169" s="14" t="s">
        <v>119</v>
      </c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</row>
    <row r="170" spans="1:23" x14ac:dyDescent="0.2">
      <c r="A170" s="279"/>
      <c r="B170" s="19" t="s">
        <v>299</v>
      </c>
      <c r="C170" s="14">
        <f t="shared" si="2"/>
        <v>163</v>
      </c>
      <c r="D170" s="14" t="s">
        <v>121</v>
      </c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</row>
    <row r="171" spans="1:23" x14ac:dyDescent="0.2">
      <c r="A171" s="279"/>
      <c r="B171" s="19" t="s">
        <v>300</v>
      </c>
      <c r="C171" s="14">
        <f t="shared" si="2"/>
        <v>164</v>
      </c>
      <c r="D171" s="14" t="s">
        <v>123</v>
      </c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</row>
    <row r="172" spans="1:23" x14ac:dyDescent="0.2">
      <c r="A172" s="279"/>
      <c r="B172" s="19" t="s">
        <v>301</v>
      </c>
      <c r="C172" s="14">
        <f t="shared" si="2"/>
        <v>165</v>
      </c>
      <c r="D172" s="14" t="s">
        <v>125</v>
      </c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</row>
    <row r="173" spans="1:23" x14ac:dyDescent="0.2">
      <c r="A173" s="279"/>
      <c r="B173" s="19" t="s">
        <v>302</v>
      </c>
      <c r="C173" s="14">
        <f t="shared" si="2"/>
        <v>166</v>
      </c>
      <c r="D173" s="14" t="s">
        <v>138</v>
      </c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</row>
    <row r="174" spans="1:23" x14ac:dyDescent="0.2">
      <c r="A174" s="279"/>
      <c r="B174" s="19" t="s">
        <v>303</v>
      </c>
      <c r="C174" s="14">
        <f t="shared" si="2"/>
        <v>167</v>
      </c>
      <c r="D174" s="14" t="s">
        <v>140</v>
      </c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</row>
    <row r="175" spans="1:23" x14ac:dyDescent="0.2">
      <c r="A175" s="279"/>
      <c r="B175" s="19" t="s">
        <v>304</v>
      </c>
      <c r="C175" s="14">
        <f t="shared" si="2"/>
        <v>168</v>
      </c>
      <c r="D175" s="14" t="s">
        <v>142</v>
      </c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</row>
    <row r="176" spans="1:23" x14ac:dyDescent="0.2">
      <c r="A176" s="279"/>
      <c r="B176" s="19" t="s">
        <v>305</v>
      </c>
      <c r="C176" s="14">
        <f t="shared" si="2"/>
        <v>169</v>
      </c>
      <c r="D176" s="14" t="s">
        <v>144</v>
      </c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</row>
    <row r="177" spans="1:23" x14ac:dyDescent="0.2">
      <c r="A177" s="279"/>
      <c r="B177" s="21" t="s">
        <v>306</v>
      </c>
      <c r="C177" s="14">
        <f t="shared" si="2"/>
        <v>170</v>
      </c>
      <c r="D177" s="14" t="s">
        <v>146</v>
      </c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</row>
    <row r="178" spans="1:23" x14ac:dyDescent="0.2">
      <c r="A178" s="279"/>
      <c r="B178" s="19" t="s">
        <v>307</v>
      </c>
      <c r="C178" s="14">
        <f t="shared" si="2"/>
        <v>171</v>
      </c>
      <c r="D178" s="14" t="s">
        <v>148</v>
      </c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</row>
    <row r="179" spans="1:23" x14ac:dyDescent="0.2">
      <c r="A179" s="279"/>
      <c r="B179" s="19" t="s">
        <v>308</v>
      </c>
      <c r="C179" s="14">
        <f t="shared" si="2"/>
        <v>172</v>
      </c>
      <c r="D179" s="14" t="s">
        <v>150</v>
      </c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</row>
    <row r="180" spans="1:23" x14ac:dyDescent="0.2">
      <c r="A180" s="279"/>
      <c r="B180" s="19" t="s">
        <v>309</v>
      </c>
      <c r="C180" s="14">
        <f t="shared" si="2"/>
        <v>173</v>
      </c>
      <c r="D180" s="14" t="s">
        <v>152</v>
      </c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</row>
    <row r="181" spans="1:23" x14ac:dyDescent="0.2">
      <c r="A181" s="279"/>
      <c r="B181" s="21" t="s">
        <v>310</v>
      </c>
      <c r="C181" s="14">
        <f t="shared" si="2"/>
        <v>174</v>
      </c>
      <c r="D181" s="24" t="s">
        <v>109</v>
      </c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</row>
    <row r="182" spans="1:23" x14ac:dyDescent="0.2">
      <c r="A182" s="279"/>
      <c r="B182" s="19" t="s">
        <v>311</v>
      </c>
      <c r="C182" s="14">
        <f t="shared" si="2"/>
        <v>175</v>
      </c>
      <c r="D182" s="14" t="s">
        <v>154</v>
      </c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</row>
    <row r="183" spans="1:23" x14ac:dyDescent="0.2">
      <c r="A183" s="279"/>
      <c r="B183" s="19" t="s">
        <v>312</v>
      </c>
      <c r="C183" s="14">
        <f t="shared" si="2"/>
        <v>176</v>
      </c>
      <c r="D183" s="14" t="s">
        <v>157</v>
      </c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</row>
    <row r="184" spans="1:23" x14ac:dyDescent="0.2">
      <c r="A184" s="279"/>
      <c r="B184" s="19" t="s">
        <v>313</v>
      </c>
      <c r="C184" s="14">
        <f t="shared" si="2"/>
        <v>177</v>
      </c>
      <c r="D184" s="14" t="s">
        <v>192</v>
      </c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</row>
    <row r="185" spans="1:23" x14ac:dyDescent="0.2">
      <c r="A185" s="279"/>
      <c r="B185" s="19" t="s">
        <v>314</v>
      </c>
      <c r="C185" s="14">
        <f t="shared" si="2"/>
        <v>178</v>
      </c>
      <c r="D185" s="14" t="s">
        <v>315</v>
      </c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</row>
    <row r="186" spans="1:23" x14ac:dyDescent="0.2">
      <c r="A186" s="279"/>
      <c r="B186" s="19" t="s">
        <v>316</v>
      </c>
      <c r="C186" s="14">
        <f t="shared" si="2"/>
        <v>179</v>
      </c>
      <c r="D186" s="14" t="s">
        <v>194</v>
      </c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</row>
    <row r="187" spans="1:23" x14ac:dyDescent="0.2">
      <c r="A187" s="279"/>
      <c r="B187" s="19" t="s">
        <v>317</v>
      </c>
      <c r="C187" s="14">
        <f t="shared" si="2"/>
        <v>180</v>
      </c>
      <c r="D187" s="14" t="s">
        <v>318</v>
      </c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</row>
    <row r="188" spans="1:23" x14ac:dyDescent="0.2">
      <c r="A188" s="280"/>
      <c r="B188" s="19" t="s">
        <v>319</v>
      </c>
      <c r="C188" s="14">
        <f t="shared" si="2"/>
        <v>181</v>
      </c>
      <c r="D188" s="14" t="s">
        <v>320</v>
      </c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</row>
    <row r="189" spans="1:23" x14ac:dyDescent="0.2">
      <c r="A189" s="296" t="s">
        <v>321</v>
      </c>
      <c r="B189" s="297"/>
      <c r="C189" s="120">
        <f t="shared" si="2"/>
        <v>182</v>
      </c>
      <c r="D189" s="121" t="s">
        <v>322</v>
      </c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</row>
    <row r="190" spans="1:23" x14ac:dyDescent="0.2">
      <c r="A190" s="278" t="s">
        <v>323</v>
      </c>
      <c r="B190" s="19" t="s">
        <v>179</v>
      </c>
      <c r="C190" s="14">
        <f t="shared" si="2"/>
        <v>183</v>
      </c>
      <c r="D190" s="14" t="s">
        <v>109</v>
      </c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</row>
    <row r="191" spans="1:23" x14ac:dyDescent="0.2">
      <c r="A191" s="280"/>
      <c r="B191" s="19" t="s">
        <v>131</v>
      </c>
      <c r="C191" s="14">
        <f t="shared" si="2"/>
        <v>184</v>
      </c>
      <c r="D191" s="14" t="s">
        <v>111</v>
      </c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</row>
    <row r="192" spans="1:23" x14ac:dyDescent="0.2">
      <c r="A192" s="296" t="s">
        <v>324</v>
      </c>
      <c r="B192" s="297"/>
      <c r="C192" s="120">
        <f t="shared" si="2"/>
        <v>185</v>
      </c>
      <c r="D192" s="121" t="s">
        <v>315</v>
      </c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</row>
    <row r="193" spans="1:23" x14ac:dyDescent="0.2">
      <c r="A193" s="278" t="s">
        <v>325</v>
      </c>
      <c r="B193" s="21" t="s">
        <v>326</v>
      </c>
      <c r="C193" s="14">
        <f t="shared" si="2"/>
        <v>186</v>
      </c>
      <c r="D193" s="22" t="s">
        <v>109</v>
      </c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</row>
    <row r="194" spans="1:23" x14ac:dyDescent="0.2">
      <c r="A194" s="279"/>
      <c r="B194" s="21" t="s">
        <v>327</v>
      </c>
      <c r="C194" s="14">
        <f t="shared" si="2"/>
        <v>187</v>
      </c>
      <c r="D194" s="22" t="s">
        <v>111</v>
      </c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</row>
    <row r="195" spans="1:23" x14ac:dyDescent="0.2">
      <c r="A195" s="279"/>
      <c r="B195" s="21" t="s">
        <v>328</v>
      </c>
      <c r="C195" s="14">
        <f t="shared" si="2"/>
        <v>188</v>
      </c>
      <c r="D195" s="22" t="s">
        <v>113</v>
      </c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</row>
    <row r="196" spans="1:23" x14ac:dyDescent="0.2">
      <c r="A196" s="279"/>
      <c r="B196" s="21" t="s">
        <v>329</v>
      </c>
      <c r="C196" s="14">
        <f t="shared" si="2"/>
        <v>189</v>
      </c>
      <c r="D196" s="22" t="s">
        <v>115</v>
      </c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</row>
    <row r="197" spans="1:23" x14ac:dyDescent="0.2">
      <c r="A197" s="279"/>
      <c r="B197" s="21" t="s">
        <v>179</v>
      </c>
      <c r="C197" s="14">
        <f t="shared" si="2"/>
        <v>190</v>
      </c>
      <c r="D197" s="22" t="s">
        <v>117</v>
      </c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</row>
    <row r="198" spans="1:23" x14ac:dyDescent="0.2">
      <c r="A198" s="279"/>
      <c r="B198" s="21" t="s">
        <v>182</v>
      </c>
      <c r="C198" s="14">
        <f t="shared" si="2"/>
        <v>191</v>
      </c>
      <c r="D198" s="22" t="s">
        <v>119</v>
      </c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</row>
    <row r="199" spans="1:23" x14ac:dyDescent="0.2">
      <c r="A199" s="279"/>
      <c r="B199" s="21" t="s">
        <v>330</v>
      </c>
      <c r="C199" s="14">
        <f t="shared" si="2"/>
        <v>192</v>
      </c>
      <c r="D199" s="22" t="s">
        <v>121</v>
      </c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</row>
    <row r="200" spans="1:23" x14ac:dyDescent="0.2">
      <c r="A200" s="279"/>
      <c r="B200" s="21" t="s">
        <v>331</v>
      </c>
      <c r="C200" s="14">
        <f t="shared" si="2"/>
        <v>193</v>
      </c>
      <c r="D200" s="22" t="s">
        <v>123</v>
      </c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</row>
    <row r="201" spans="1:23" x14ac:dyDescent="0.2">
      <c r="A201" s="279"/>
      <c r="B201" s="21" t="s">
        <v>332</v>
      </c>
      <c r="C201" s="14">
        <f t="shared" si="2"/>
        <v>194</v>
      </c>
      <c r="D201" s="22" t="s">
        <v>125</v>
      </c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</row>
    <row r="202" spans="1:23" x14ac:dyDescent="0.2">
      <c r="A202" s="279"/>
      <c r="B202" s="21" t="s">
        <v>333</v>
      </c>
      <c r="C202" s="14">
        <f t="shared" ref="C202:C265" si="3">C201+1</f>
        <v>195</v>
      </c>
      <c r="D202" s="22" t="s">
        <v>138</v>
      </c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</row>
    <row r="203" spans="1:23" x14ac:dyDescent="0.2">
      <c r="A203" s="279"/>
      <c r="B203" s="21" t="s">
        <v>334</v>
      </c>
      <c r="C203" s="14">
        <f t="shared" si="3"/>
        <v>196</v>
      </c>
      <c r="D203" s="22" t="s">
        <v>140</v>
      </c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</row>
    <row r="204" spans="1:23" x14ac:dyDescent="0.2">
      <c r="A204" s="279"/>
      <c r="B204" s="21" t="s">
        <v>134</v>
      </c>
      <c r="C204" s="14">
        <f t="shared" si="3"/>
        <v>197</v>
      </c>
      <c r="D204" s="22" t="s">
        <v>142</v>
      </c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</row>
    <row r="205" spans="1:23" x14ac:dyDescent="0.2">
      <c r="A205" s="279"/>
      <c r="B205" s="21" t="s">
        <v>335</v>
      </c>
      <c r="C205" s="14">
        <f t="shared" si="3"/>
        <v>198</v>
      </c>
      <c r="D205" s="22" t="s">
        <v>144</v>
      </c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</row>
    <row r="206" spans="1:23" x14ac:dyDescent="0.2">
      <c r="A206" s="279"/>
      <c r="B206" s="21" t="s">
        <v>336</v>
      </c>
      <c r="C206" s="14">
        <f t="shared" si="3"/>
        <v>199</v>
      </c>
      <c r="D206" s="22" t="s">
        <v>146</v>
      </c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</row>
    <row r="207" spans="1:23" x14ac:dyDescent="0.2">
      <c r="A207" s="279"/>
      <c r="B207" s="21" t="s">
        <v>221</v>
      </c>
      <c r="C207" s="14">
        <f t="shared" si="3"/>
        <v>200</v>
      </c>
      <c r="D207" s="22" t="s">
        <v>148</v>
      </c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</row>
    <row r="208" spans="1:23" x14ac:dyDescent="0.2">
      <c r="A208" s="279"/>
      <c r="B208" s="21" t="s">
        <v>337</v>
      </c>
      <c r="C208" s="14">
        <f t="shared" si="3"/>
        <v>201</v>
      </c>
      <c r="D208" s="22" t="s">
        <v>150</v>
      </c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</row>
    <row r="209" spans="1:23" x14ac:dyDescent="0.2">
      <c r="A209" s="279"/>
      <c r="B209" s="21" t="s">
        <v>338</v>
      </c>
      <c r="C209" s="14">
        <f t="shared" si="3"/>
        <v>202</v>
      </c>
      <c r="D209" s="22" t="s">
        <v>152</v>
      </c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</row>
    <row r="210" spans="1:23" x14ac:dyDescent="0.2">
      <c r="A210" s="279"/>
      <c r="B210" s="21" t="s">
        <v>339</v>
      </c>
      <c r="C210" s="14">
        <f t="shared" si="3"/>
        <v>203</v>
      </c>
      <c r="D210" s="22" t="s">
        <v>154</v>
      </c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</row>
    <row r="211" spans="1:23" x14ac:dyDescent="0.2">
      <c r="A211" s="280"/>
      <c r="B211" s="21" t="s">
        <v>340</v>
      </c>
      <c r="C211" s="14">
        <f t="shared" si="3"/>
        <v>204</v>
      </c>
      <c r="D211" s="22" t="s">
        <v>157</v>
      </c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</row>
    <row r="212" spans="1:23" x14ac:dyDescent="0.2">
      <c r="A212" s="296" t="s">
        <v>341</v>
      </c>
      <c r="B212" s="297"/>
      <c r="C212" s="120">
        <f t="shared" si="3"/>
        <v>205</v>
      </c>
      <c r="D212" s="121" t="s">
        <v>342</v>
      </c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</row>
    <row r="213" spans="1:23" x14ac:dyDescent="0.2">
      <c r="A213" s="278" t="s">
        <v>343</v>
      </c>
      <c r="B213" s="19" t="s">
        <v>344</v>
      </c>
      <c r="C213" s="14">
        <f t="shared" si="3"/>
        <v>206</v>
      </c>
      <c r="D213" s="14" t="s">
        <v>111</v>
      </c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</row>
    <row r="214" spans="1:23" x14ac:dyDescent="0.2">
      <c r="A214" s="279"/>
      <c r="B214" s="19" t="s">
        <v>178</v>
      </c>
      <c r="C214" s="14">
        <f t="shared" si="3"/>
        <v>207</v>
      </c>
      <c r="D214" s="14" t="s">
        <v>113</v>
      </c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</row>
    <row r="215" spans="1:23" x14ac:dyDescent="0.2">
      <c r="A215" s="279"/>
      <c r="B215" s="19" t="s">
        <v>130</v>
      </c>
      <c r="C215" s="14">
        <f t="shared" si="3"/>
        <v>208</v>
      </c>
      <c r="D215" s="14" t="s">
        <v>115</v>
      </c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</row>
    <row r="216" spans="1:23" x14ac:dyDescent="0.2">
      <c r="A216" s="279"/>
      <c r="B216" s="19" t="s">
        <v>345</v>
      </c>
      <c r="C216" s="14">
        <f t="shared" si="3"/>
        <v>209</v>
      </c>
      <c r="D216" s="14" t="s">
        <v>117</v>
      </c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</row>
    <row r="217" spans="1:23" x14ac:dyDescent="0.2">
      <c r="A217" s="279"/>
      <c r="B217" s="19" t="s">
        <v>346</v>
      </c>
      <c r="C217" s="14">
        <f t="shared" si="3"/>
        <v>210</v>
      </c>
      <c r="D217" s="14" t="s">
        <v>109</v>
      </c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</row>
    <row r="218" spans="1:23" x14ac:dyDescent="0.2">
      <c r="A218" s="279"/>
      <c r="B218" s="19" t="s">
        <v>347</v>
      </c>
      <c r="C218" s="14">
        <f t="shared" si="3"/>
        <v>211</v>
      </c>
      <c r="D218" s="14" t="s">
        <v>119</v>
      </c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</row>
    <row r="219" spans="1:23" x14ac:dyDescent="0.2">
      <c r="A219" s="279"/>
      <c r="B219" s="19" t="s">
        <v>348</v>
      </c>
      <c r="C219" s="14">
        <f t="shared" si="3"/>
        <v>212</v>
      </c>
      <c r="D219" s="14" t="s">
        <v>121</v>
      </c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</row>
    <row r="220" spans="1:23" x14ac:dyDescent="0.2">
      <c r="A220" s="279"/>
      <c r="B220" s="19" t="s">
        <v>349</v>
      </c>
      <c r="C220" s="14">
        <f t="shared" si="3"/>
        <v>213</v>
      </c>
      <c r="D220" s="14" t="s">
        <v>123</v>
      </c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</row>
    <row r="221" spans="1:23" x14ac:dyDescent="0.2">
      <c r="A221" s="279"/>
      <c r="B221" s="19" t="s">
        <v>350</v>
      </c>
      <c r="C221" s="14">
        <f t="shared" si="3"/>
        <v>214</v>
      </c>
      <c r="D221" s="14" t="s">
        <v>125</v>
      </c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</row>
    <row r="222" spans="1:23" x14ac:dyDescent="0.2">
      <c r="A222" s="279"/>
      <c r="B222" s="19" t="s">
        <v>351</v>
      </c>
      <c r="C222" s="14">
        <f t="shared" si="3"/>
        <v>215</v>
      </c>
      <c r="D222" s="14" t="s">
        <v>138</v>
      </c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</row>
    <row r="223" spans="1:23" x14ac:dyDescent="0.2">
      <c r="A223" s="279"/>
      <c r="B223" s="19" t="s">
        <v>352</v>
      </c>
      <c r="C223" s="14">
        <f t="shared" si="3"/>
        <v>216</v>
      </c>
      <c r="D223" s="14" t="s">
        <v>140</v>
      </c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</row>
    <row r="224" spans="1:23" x14ac:dyDescent="0.2">
      <c r="A224" s="279"/>
      <c r="B224" s="19" t="s">
        <v>353</v>
      </c>
      <c r="C224" s="14">
        <f t="shared" si="3"/>
        <v>217</v>
      </c>
      <c r="D224" s="14" t="s">
        <v>142</v>
      </c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</row>
    <row r="225" spans="1:23" x14ac:dyDescent="0.2">
      <c r="A225" s="279"/>
      <c r="B225" s="19" t="s">
        <v>354</v>
      </c>
      <c r="C225" s="14">
        <f t="shared" si="3"/>
        <v>218</v>
      </c>
      <c r="D225" s="14" t="s">
        <v>144</v>
      </c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</row>
    <row r="226" spans="1:23" x14ac:dyDescent="0.2">
      <c r="A226" s="279"/>
      <c r="B226" s="19" t="s">
        <v>355</v>
      </c>
      <c r="C226" s="14">
        <f t="shared" si="3"/>
        <v>219</v>
      </c>
      <c r="D226" s="14" t="s">
        <v>146</v>
      </c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</row>
    <row r="227" spans="1:23" x14ac:dyDescent="0.2">
      <c r="A227" s="280"/>
      <c r="B227" s="19" t="s">
        <v>356</v>
      </c>
      <c r="C227" s="14">
        <f t="shared" si="3"/>
        <v>220</v>
      </c>
      <c r="D227" s="14" t="s">
        <v>148</v>
      </c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</row>
    <row r="228" spans="1:23" x14ac:dyDescent="0.2">
      <c r="A228" s="296" t="s">
        <v>357</v>
      </c>
      <c r="B228" s="297"/>
      <c r="C228" s="120">
        <f t="shared" si="3"/>
        <v>221</v>
      </c>
      <c r="D228" s="121" t="s">
        <v>150</v>
      </c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</row>
    <row r="229" spans="1:23" x14ac:dyDescent="0.2">
      <c r="A229" s="278" t="s">
        <v>358</v>
      </c>
      <c r="B229" s="19" t="s">
        <v>295</v>
      </c>
      <c r="C229" s="14">
        <f t="shared" si="3"/>
        <v>222</v>
      </c>
      <c r="D229" s="14" t="s">
        <v>111</v>
      </c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</row>
    <row r="230" spans="1:23" x14ac:dyDescent="0.2">
      <c r="A230" s="279"/>
      <c r="B230" s="19" t="s">
        <v>359</v>
      </c>
      <c r="C230" s="14">
        <f t="shared" si="3"/>
        <v>223</v>
      </c>
      <c r="D230" s="14" t="s">
        <v>109</v>
      </c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</row>
    <row r="231" spans="1:23" x14ac:dyDescent="0.2">
      <c r="A231" s="279"/>
      <c r="B231" s="19" t="s">
        <v>360</v>
      </c>
      <c r="C231" s="14">
        <f t="shared" si="3"/>
        <v>224</v>
      </c>
      <c r="D231" s="14" t="s">
        <v>113</v>
      </c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</row>
    <row r="232" spans="1:23" x14ac:dyDescent="0.2">
      <c r="A232" s="279"/>
      <c r="B232" s="19" t="s">
        <v>361</v>
      </c>
      <c r="C232" s="14">
        <f t="shared" si="3"/>
        <v>225</v>
      </c>
      <c r="D232" s="14" t="s">
        <v>115</v>
      </c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</row>
    <row r="233" spans="1:23" x14ac:dyDescent="0.2">
      <c r="A233" s="279"/>
      <c r="B233" s="19" t="s">
        <v>362</v>
      </c>
      <c r="C233" s="14">
        <f t="shared" si="3"/>
        <v>226</v>
      </c>
      <c r="D233" s="14" t="s">
        <v>117</v>
      </c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</row>
    <row r="234" spans="1:23" x14ac:dyDescent="0.2">
      <c r="A234" s="279"/>
      <c r="B234" s="19" t="s">
        <v>363</v>
      </c>
      <c r="C234" s="14">
        <f t="shared" si="3"/>
        <v>227</v>
      </c>
      <c r="D234" s="14" t="s">
        <v>119</v>
      </c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</row>
    <row r="235" spans="1:23" x14ac:dyDescent="0.2">
      <c r="A235" s="279"/>
      <c r="B235" s="19" t="s">
        <v>364</v>
      </c>
      <c r="C235" s="14">
        <f t="shared" si="3"/>
        <v>228</v>
      </c>
      <c r="D235" s="14" t="s">
        <v>121</v>
      </c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</row>
    <row r="236" spans="1:23" x14ac:dyDescent="0.2">
      <c r="A236" s="279"/>
      <c r="B236" s="19" t="s">
        <v>365</v>
      </c>
      <c r="C236" s="14">
        <f t="shared" si="3"/>
        <v>229</v>
      </c>
      <c r="D236" s="14" t="s">
        <v>123</v>
      </c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</row>
    <row r="237" spans="1:23" x14ac:dyDescent="0.2">
      <c r="A237" s="279"/>
      <c r="B237" s="19" t="s">
        <v>366</v>
      </c>
      <c r="C237" s="14">
        <f t="shared" si="3"/>
        <v>230</v>
      </c>
      <c r="D237" s="14" t="s">
        <v>125</v>
      </c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</row>
    <row r="238" spans="1:23" x14ac:dyDescent="0.2">
      <c r="A238" s="279"/>
      <c r="B238" s="19" t="s">
        <v>367</v>
      </c>
      <c r="C238" s="14">
        <f t="shared" si="3"/>
        <v>231</v>
      </c>
      <c r="D238" s="14" t="s">
        <v>138</v>
      </c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</row>
    <row r="239" spans="1:23" x14ac:dyDescent="0.2">
      <c r="A239" s="279"/>
      <c r="B239" s="19" t="s">
        <v>368</v>
      </c>
      <c r="C239" s="14">
        <f t="shared" si="3"/>
        <v>232</v>
      </c>
      <c r="D239" s="14" t="s">
        <v>140</v>
      </c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</row>
    <row r="240" spans="1:23" x14ac:dyDescent="0.2">
      <c r="A240" s="279"/>
      <c r="B240" s="19" t="s">
        <v>369</v>
      </c>
      <c r="C240" s="14">
        <f t="shared" si="3"/>
        <v>233</v>
      </c>
      <c r="D240" s="14" t="s">
        <v>142</v>
      </c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</row>
    <row r="241" spans="1:23" x14ac:dyDescent="0.2">
      <c r="A241" s="280"/>
      <c r="B241" s="19" t="s">
        <v>370</v>
      </c>
      <c r="C241" s="14">
        <f t="shared" si="3"/>
        <v>234</v>
      </c>
      <c r="D241" s="14" t="s">
        <v>144</v>
      </c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</row>
    <row r="242" spans="1:23" x14ac:dyDescent="0.2">
      <c r="A242" s="296" t="s">
        <v>371</v>
      </c>
      <c r="B242" s="297"/>
      <c r="C242" s="120">
        <f t="shared" si="3"/>
        <v>235</v>
      </c>
      <c r="D242" s="121" t="s">
        <v>123</v>
      </c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</row>
    <row r="243" spans="1:23" x14ac:dyDescent="0.2">
      <c r="A243" s="278" t="s">
        <v>372</v>
      </c>
      <c r="B243" s="21" t="s">
        <v>373</v>
      </c>
      <c r="C243" s="14">
        <f t="shared" si="3"/>
        <v>236</v>
      </c>
      <c r="D243" s="22" t="s">
        <v>111</v>
      </c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</row>
    <row r="244" spans="1:23" x14ac:dyDescent="0.2">
      <c r="A244" s="279"/>
      <c r="B244" s="21" t="s">
        <v>374</v>
      </c>
      <c r="C244" s="14">
        <f t="shared" si="3"/>
        <v>237</v>
      </c>
      <c r="D244" s="22" t="s">
        <v>113</v>
      </c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</row>
    <row r="245" spans="1:23" x14ac:dyDescent="0.2">
      <c r="A245" s="279"/>
      <c r="B245" s="21" t="s">
        <v>329</v>
      </c>
      <c r="C245" s="14">
        <f t="shared" si="3"/>
        <v>238</v>
      </c>
      <c r="D245" s="22" t="s">
        <v>115</v>
      </c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</row>
    <row r="246" spans="1:23" x14ac:dyDescent="0.2">
      <c r="A246" s="279"/>
      <c r="B246" s="21" t="s">
        <v>375</v>
      </c>
      <c r="C246" s="14">
        <f t="shared" si="3"/>
        <v>239</v>
      </c>
      <c r="D246" s="22" t="s">
        <v>117</v>
      </c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</row>
    <row r="247" spans="1:23" x14ac:dyDescent="0.2">
      <c r="A247" s="279"/>
      <c r="B247" s="21" t="s">
        <v>376</v>
      </c>
      <c r="C247" s="14">
        <f t="shared" si="3"/>
        <v>240</v>
      </c>
      <c r="D247" s="22" t="s">
        <v>119</v>
      </c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</row>
    <row r="248" spans="1:23" x14ac:dyDescent="0.2">
      <c r="A248" s="279"/>
      <c r="B248" s="21" t="s">
        <v>377</v>
      </c>
      <c r="C248" s="14">
        <f t="shared" si="3"/>
        <v>241</v>
      </c>
      <c r="D248" s="22" t="s">
        <v>121</v>
      </c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</row>
    <row r="249" spans="1:23" x14ac:dyDescent="0.2">
      <c r="A249" s="279"/>
      <c r="B249" s="21" t="s">
        <v>378</v>
      </c>
      <c r="C249" s="14">
        <f t="shared" si="3"/>
        <v>242</v>
      </c>
      <c r="D249" s="22" t="s">
        <v>123</v>
      </c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</row>
    <row r="250" spans="1:23" x14ac:dyDescent="0.2">
      <c r="A250" s="279"/>
      <c r="B250" s="21" t="s">
        <v>239</v>
      </c>
      <c r="C250" s="14">
        <f t="shared" si="3"/>
        <v>243</v>
      </c>
      <c r="D250" s="22" t="s">
        <v>125</v>
      </c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</row>
    <row r="251" spans="1:23" x14ac:dyDescent="0.2">
      <c r="A251" s="279"/>
      <c r="B251" s="21" t="s">
        <v>379</v>
      </c>
      <c r="C251" s="14">
        <f t="shared" si="3"/>
        <v>244</v>
      </c>
      <c r="D251" s="22" t="s">
        <v>138</v>
      </c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</row>
    <row r="252" spans="1:23" x14ac:dyDescent="0.2">
      <c r="A252" s="279"/>
      <c r="B252" s="21" t="s">
        <v>380</v>
      </c>
      <c r="C252" s="14">
        <f t="shared" si="3"/>
        <v>245</v>
      </c>
      <c r="D252" s="22" t="s">
        <v>140</v>
      </c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</row>
    <row r="253" spans="1:23" x14ac:dyDescent="0.2">
      <c r="A253" s="279"/>
      <c r="B253" s="21" t="s">
        <v>335</v>
      </c>
      <c r="C253" s="14">
        <f t="shared" si="3"/>
        <v>246</v>
      </c>
      <c r="D253" s="22" t="s">
        <v>142</v>
      </c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</row>
    <row r="254" spans="1:23" x14ac:dyDescent="0.2">
      <c r="A254" s="279"/>
      <c r="B254" s="21" t="s">
        <v>365</v>
      </c>
      <c r="C254" s="14">
        <f t="shared" si="3"/>
        <v>247</v>
      </c>
      <c r="D254" s="22" t="s">
        <v>109</v>
      </c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</row>
    <row r="255" spans="1:23" x14ac:dyDescent="0.2">
      <c r="A255" s="279"/>
      <c r="B255" s="21" t="s">
        <v>381</v>
      </c>
      <c r="C255" s="14">
        <f t="shared" si="3"/>
        <v>248</v>
      </c>
      <c r="D255" s="22" t="s">
        <v>144</v>
      </c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</row>
    <row r="256" spans="1:23" x14ac:dyDescent="0.2">
      <c r="A256" s="279"/>
      <c r="B256" s="21" t="s">
        <v>382</v>
      </c>
      <c r="C256" s="14">
        <f t="shared" si="3"/>
        <v>249</v>
      </c>
      <c r="D256" s="22" t="s">
        <v>146</v>
      </c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</row>
    <row r="257" spans="1:23" x14ac:dyDescent="0.2">
      <c r="A257" s="279"/>
      <c r="B257" s="21" t="s">
        <v>383</v>
      </c>
      <c r="C257" s="14">
        <f t="shared" si="3"/>
        <v>250</v>
      </c>
      <c r="D257" s="22" t="s">
        <v>148</v>
      </c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</row>
    <row r="258" spans="1:23" x14ac:dyDescent="0.2">
      <c r="A258" s="279"/>
      <c r="B258" s="21" t="s">
        <v>384</v>
      </c>
      <c r="C258" s="14">
        <f t="shared" si="3"/>
        <v>251</v>
      </c>
      <c r="D258" s="22" t="s">
        <v>150</v>
      </c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</row>
    <row r="259" spans="1:23" x14ac:dyDescent="0.2">
      <c r="A259" s="280"/>
      <c r="B259" s="19" t="s">
        <v>385</v>
      </c>
      <c r="C259" s="14">
        <f t="shared" si="3"/>
        <v>252</v>
      </c>
      <c r="D259" s="14" t="s">
        <v>152</v>
      </c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</row>
    <row r="260" spans="1:23" x14ac:dyDescent="0.2">
      <c r="A260" s="296" t="s">
        <v>386</v>
      </c>
      <c r="B260" s="297"/>
      <c r="C260" s="120">
        <f t="shared" si="3"/>
        <v>253</v>
      </c>
      <c r="D260" s="121" t="s">
        <v>148</v>
      </c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</row>
    <row r="261" spans="1:23" x14ac:dyDescent="0.2">
      <c r="A261" s="278" t="s">
        <v>387</v>
      </c>
      <c r="B261" s="19" t="s">
        <v>373</v>
      </c>
      <c r="C261" s="14">
        <f t="shared" si="3"/>
        <v>254</v>
      </c>
      <c r="D261" s="14" t="s">
        <v>111</v>
      </c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</row>
    <row r="262" spans="1:23" x14ac:dyDescent="0.2">
      <c r="A262" s="279"/>
      <c r="B262" s="19" t="s">
        <v>388</v>
      </c>
      <c r="C262" s="14">
        <f t="shared" si="3"/>
        <v>255</v>
      </c>
      <c r="D262" s="14" t="s">
        <v>113</v>
      </c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</row>
    <row r="263" spans="1:23" x14ac:dyDescent="0.2">
      <c r="A263" s="279"/>
      <c r="B263" s="19" t="s">
        <v>389</v>
      </c>
      <c r="C263" s="14">
        <f t="shared" si="3"/>
        <v>256</v>
      </c>
      <c r="D263" s="14" t="s">
        <v>115</v>
      </c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</row>
    <row r="264" spans="1:23" x14ac:dyDescent="0.2">
      <c r="A264" s="279"/>
      <c r="B264" s="19" t="s">
        <v>390</v>
      </c>
      <c r="C264" s="14">
        <f t="shared" si="3"/>
        <v>257</v>
      </c>
      <c r="D264" s="14" t="s">
        <v>117</v>
      </c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</row>
    <row r="265" spans="1:23" x14ac:dyDescent="0.2">
      <c r="A265" s="279"/>
      <c r="B265" s="19" t="s">
        <v>391</v>
      </c>
      <c r="C265" s="14">
        <f t="shared" si="3"/>
        <v>258</v>
      </c>
      <c r="D265" s="14" t="s">
        <v>119</v>
      </c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</row>
    <row r="266" spans="1:23" x14ac:dyDescent="0.2">
      <c r="A266" s="279"/>
      <c r="B266" s="19" t="s">
        <v>360</v>
      </c>
      <c r="C266" s="14">
        <f t="shared" ref="C266:C329" si="4">C265+1</f>
        <v>259</v>
      </c>
      <c r="D266" s="14" t="s">
        <v>121</v>
      </c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</row>
    <row r="267" spans="1:23" x14ac:dyDescent="0.2">
      <c r="A267" s="279"/>
      <c r="B267" s="19" t="s">
        <v>278</v>
      </c>
      <c r="C267" s="14">
        <f t="shared" si="4"/>
        <v>260</v>
      </c>
      <c r="D267" s="14" t="s">
        <v>123</v>
      </c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</row>
    <row r="268" spans="1:23" x14ac:dyDescent="0.2">
      <c r="A268" s="279"/>
      <c r="B268" s="19" t="s">
        <v>392</v>
      </c>
      <c r="C268" s="14">
        <f t="shared" si="4"/>
        <v>261</v>
      </c>
      <c r="D268" s="14" t="s">
        <v>125</v>
      </c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</row>
    <row r="269" spans="1:23" x14ac:dyDescent="0.2">
      <c r="A269" s="279"/>
      <c r="B269" s="19" t="s">
        <v>393</v>
      </c>
      <c r="C269" s="14">
        <f t="shared" si="4"/>
        <v>262</v>
      </c>
      <c r="D269" s="14" t="s">
        <v>138</v>
      </c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</row>
    <row r="270" spans="1:23" x14ac:dyDescent="0.2">
      <c r="A270" s="279"/>
      <c r="B270" s="19" t="s">
        <v>567</v>
      </c>
      <c r="C270" s="14">
        <v>263</v>
      </c>
      <c r="D270" s="14">
        <v>31</v>
      </c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</row>
    <row r="271" spans="1:23" x14ac:dyDescent="0.2">
      <c r="A271" s="279"/>
      <c r="B271" s="19" t="s">
        <v>394</v>
      </c>
      <c r="C271" s="14">
        <v>264</v>
      </c>
      <c r="D271" s="14" t="s">
        <v>142</v>
      </c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</row>
    <row r="272" spans="1:23" x14ac:dyDescent="0.2">
      <c r="A272" s="279"/>
      <c r="B272" s="19" t="s">
        <v>395</v>
      </c>
      <c r="C272" s="14">
        <f>C271+1</f>
        <v>265</v>
      </c>
      <c r="D272" s="14" t="s">
        <v>144</v>
      </c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</row>
    <row r="273" spans="1:23" x14ac:dyDescent="0.2">
      <c r="A273" s="279"/>
      <c r="B273" s="19" t="s">
        <v>396</v>
      </c>
      <c r="C273" s="14">
        <f t="shared" si="4"/>
        <v>266</v>
      </c>
      <c r="D273" s="14" t="s">
        <v>146</v>
      </c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</row>
    <row r="274" spans="1:23" x14ac:dyDescent="0.2">
      <c r="A274" s="279"/>
      <c r="B274" s="19" t="s">
        <v>397</v>
      </c>
      <c r="C274" s="14">
        <f t="shared" si="4"/>
        <v>267</v>
      </c>
      <c r="D274" s="14" t="s">
        <v>148</v>
      </c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</row>
    <row r="275" spans="1:23" x14ac:dyDescent="0.2">
      <c r="A275" s="279"/>
      <c r="B275" s="19" t="s">
        <v>398</v>
      </c>
      <c r="C275" s="14">
        <f t="shared" si="4"/>
        <v>268</v>
      </c>
      <c r="D275" s="14" t="s">
        <v>150</v>
      </c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</row>
    <row r="276" spans="1:23" x14ac:dyDescent="0.2">
      <c r="A276" s="279"/>
      <c r="B276" s="19" t="s">
        <v>131</v>
      </c>
      <c r="C276" s="14">
        <f t="shared" si="4"/>
        <v>269</v>
      </c>
      <c r="D276" s="14" t="s">
        <v>152</v>
      </c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</row>
    <row r="277" spans="1:23" x14ac:dyDescent="0.2">
      <c r="A277" s="279"/>
      <c r="B277" s="19" t="s">
        <v>399</v>
      </c>
      <c r="C277" s="14">
        <f t="shared" si="4"/>
        <v>270</v>
      </c>
      <c r="D277" s="14" t="s">
        <v>154</v>
      </c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</row>
    <row r="278" spans="1:23" x14ac:dyDescent="0.2">
      <c r="A278" s="279"/>
      <c r="B278" s="19" t="s">
        <v>400</v>
      </c>
      <c r="C278" s="14">
        <f t="shared" si="4"/>
        <v>271</v>
      </c>
      <c r="D278" s="14" t="s">
        <v>109</v>
      </c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</row>
    <row r="279" spans="1:23" x14ac:dyDescent="0.2">
      <c r="A279" s="279"/>
      <c r="B279" s="19" t="s">
        <v>401</v>
      </c>
      <c r="C279" s="14">
        <f t="shared" si="4"/>
        <v>272</v>
      </c>
      <c r="D279" s="14" t="s">
        <v>157</v>
      </c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</row>
    <row r="280" spans="1:23" x14ac:dyDescent="0.2">
      <c r="A280" s="279"/>
      <c r="B280" s="19" t="s">
        <v>402</v>
      </c>
      <c r="C280" s="14">
        <f t="shared" si="4"/>
        <v>273</v>
      </c>
      <c r="D280" s="14" t="s">
        <v>192</v>
      </c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</row>
    <row r="281" spans="1:23" x14ac:dyDescent="0.2">
      <c r="A281" s="279"/>
      <c r="B281" s="19" t="s">
        <v>403</v>
      </c>
      <c r="C281" s="14">
        <f t="shared" si="4"/>
        <v>274</v>
      </c>
      <c r="D281" s="14" t="s">
        <v>315</v>
      </c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</row>
    <row r="282" spans="1:23" x14ac:dyDescent="0.2">
      <c r="A282" s="279"/>
      <c r="B282" s="19" t="s">
        <v>233</v>
      </c>
      <c r="C282" s="14">
        <f t="shared" si="4"/>
        <v>275</v>
      </c>
      <c r="D282" s="14" t="s">
        <v>194</v>
      </c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</row>
    <row r="283" spans="1:23" x14ac:dyDescent="0.2">
      <c r="A283" s="279"/>
      <c r="B283" s="19" t="s">
        <v>267</v>
      </c>
      <c r="C283" s="14">
        <f t="shared" si="4"/>
        <v>276</v>
      </c>
      <c r="D283" s="14" t="s">
        <v>318</v>
      </c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</row>
    <row r="284" spans="1:23" x14ac:dyDescent="0.2">
      <c r="A284" s="279"/>
      <c r="B284" s="19" t="s">
        <v>404</v>
      </c>
      <c r="C284" s="14">
        <f t="shared" si="4"/>
        <v>277</v>
      </c>
      <c r="D284" s="14" t="s">
        <v>320</v>
      </c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</row>
    <row r="285" spans="1:23" x14ac:dyDescent="0.2">
      <c r="A285" s="279"/>
      <c r="B285" s="19" t="s">
        <v>225</v>
      </c>
      <c r="C285" s="14">
        <f t="shared" si="4"/>
        <v>278</v>
      </c>
      <c r="D285" s="14" t="s">
        <v>405</v>
      </c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</row>
    <row r="286" spans="1:23" x14ac:dyDescent="0.2">
      <c r="A286" s="279"/>
      <c r="B286" s="19" t="s">
        <v>228</v>
      </c>
      <c r="C286" s="14">
        <f t="shared" si="4"/>
        <v>279</v>
      </c>
      <c r="D286" s="14" t="s">
        <v>406</v>
      </c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</row>
    <row r="287" spans="1:23" x14ac:dyDescent="0.2">
      <c r="A287" s="280"/>
      <c r="B287" s="19" t="s">
        <v>407</v>
      </c>
      <c r="C287" s="14">
        <f t="shared" si="4"/>
        <v>280</v>
      </c>
      <c r="D287" s="14" t="s">
        <v>408</v>
      </c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</row>
    <row r="288" spans="1:23" x14ac:dyDescent="0.2">
      <c r="A288" s="276" t="s">
        <v>409</v>
      </c>
      <c r="B288" s="277"/>
      <c r="C288" s="120">
        <f t="shared" si="4"/>
        <v>281</v>
      </c>
      <c r="D288" s="121" t="s">
        <v>410</v>
      </c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</row>
    <row r="289" spans="1:23" x14ac:dyDescent="0.2">
      <c r="A289" s="278" t="s">
        <v>411</v>
      </c>
      <c r="B289" s="19" t="s">
        <v>412</v>
      </c>
      <c r="C289" s="14">
        <f t="shared" si="4"/>
        <v>282</v>
      </c>
      <c r="D289" s="14" t="s">
        <v>111</v>
      </c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</row>
    <row r="290" spans="1:23" x14ac:dyDescent="0.2">
      <c r="A290" s="279"/>
      <c r="B290" s="19" t="s">
        <v>413</v>
      </c>
      <c r="C290" s="14">
        <f t="shared" si="4"/>
        <v>283</v>
      </c>
      <c r="D290" s="14" t="s">
        <v>113</v>
      </c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</row>
    <row r="291" spans="1:23" x14ac:dyDescent="0.2">
      <c r="A291" s="279"/>
      <c r="B291" s="19" t="s">
        <v>414</v>
      </c>
      <c r="C291" s="14">
        <f t="shared" si="4"/>
        <v>284</v>
      </c>
      <c r="D291" s="14" t="s">
        <v>115</v>
      </c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</row>
    <row r="292" spans="1:23" x14ac:dyDescent="0.2">
      <c r="A292" s="279"/>
      <c r="B292" s="19" t="s">
        <v>415</v>
      </c>
      <c r="C292" s="14">
        <f t="shared" si="4"/>
        <v>285</v>
      </c>
      <c r="D292" s="14" t="s">
        <v>117</v>
      </c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</row>
    <row r="293" spans="1:23" x14ac:dyDescent="0.2">
      <c r="A293" s="279"/>
      <c r="B293" s="19" t="s">
        <v>416</v>
      </c>
      <c r="C293" s="14">
        <f t="shared" si="4"/>
        <v>286</v>
      </c>
      <c r="D293" s="14" t="s">
        <v>119</v>
      </c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</row>
    <row r="294" spans="1:23" x14ac:dyDescent="0.2">
      <c r="A294" s="279"/>
      <c r="B294" s="19" t="s">
        <v>417</v>
      </c>
      <c r="C294" s="14">
        <f t="shared" si="4"/>
        <v>287</v>
      </c>
      <c r="D294" s="14" t="s">
        <v>121</v>
      </c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</row>
    <row r="295" spans="1:23" x14ac:dyDescent="0.2">
      <c r="A295" s="279"/>
      <c r="B295" s="19" t="s">
        <v>418</v>
      </c>
      <c r="C295" s="14">
        <f t="shared" si="4"/>
        <v>288</v>
      </c>
      <c r="D295" s="14" t="s">
        <v>123</v>
      </c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</row>
    <row r="296" spans="1:23" x14ac:dyDescent="0.2">
      <c r="A296" s="279"/>
      <c r="B296" s="19" t="s">
        <v>419</v>
      </c>
      <c r="C296" s="14">
        <f t="shared" si="4"/>
        <v>289</v>
      </c>
      <c r="D296" s="14" t="s">
        <v>125</v>
      </c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</row>
    <row r="297" spans="1:23" x14ac:dyDescent="0.2">
      <c r="A297" s="279"/>
      <c r="B297" s="19" t="s">
        <v>167</v>
      </c>
      <c r="C297" s="14">
        <f t="shared" si="4"/>
        <v>290</v>
      </c>
      <c r="D297" s="14" t="s">
        <v>138</v>
      </c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</row>
    <row r="298" spans="1:23" x14ac:dyDescent="0.2">
      <c r="A298" s="279"/>
      <c r="B298" s="19" t="s">
        <v>420</v>
      </c>
      <c r="C298" s="14">
        <f t="shared" si="4"/>
        <v>291</v>
      </c>
      <c r="D298" s="14" t="s">
        <v>140</v>
      </c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</row>
    <row r="299" spans="1:23" x14ac:dyDescent="0.2">
      <c r="A299" s="279"/>
      <c r="B299" s="19" t="s">
        <v>421</v>
      </c>
      <c r="C299" s="14">
        <f t="shared" si="4"/>
        <v>292</v>
      </c>
      <c r="D299" s="14" t="s">
        <v>142</v>
      </c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</row>
    <row r="300" spans="1:23" x14ac:dyDescent="0.2">
      <c r="A300" s="279"/>
      <c r="B300" s="19" t="s">
        <v>422</v>
      </c>
      <c r="C300" s="14">
        <f t="shared" si="4"/>
        <v>293</v>
      </c>
      <c r="D300" s="14" t="s">
        <v>144</v>
      </c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</row>
    <row r="301" spans="1:23" x14ac:dyDescent="0.2">
      <c r="A301" s="279"/>
      <c r="B301" s="19" t="s">
        <v>423</v>
      </c>
      <c r="C301" s="14">
        <f t="shared" si="4"/>
        <v>294</v>
      </c>
      <c r="D301" s="14" t="s">
        <v>146</v>
      </c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</row>
    <row r="302" spans="1:23" x14ac:dyDescent="0.2">
      <c r="A302" s="279"/>
      <c r="B302" s="19" t="s">
        <v>424</v>
      </c>
      <c r="C302" s="14">
        <f t="shared" si="4"/>
        <v>295</v>
      </c>
      <c r="D302" s="14" t="s">
        <v>148</v>
      </c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</row>
    <row r="303" spans="1:23" x14ac:dyDescent="0.2">
      <c r="A303" s="279"/>
      <c r="B303" s="19" t="s">
        <v>309</v>
      </c>
      <c r="C303" s="14">
        <f t="shared" si="4"/>
        <v>296</v>
      </c>
      <c r="D303" s="14" t="s">
        <v>150</v>
      </c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</row>
    <row r="304" spans="1:23" x14ac:dyDescent="0.2">
      <c r="A304" s="279"/>
      <c r="B304" s="19" t="s">
        <v>425</v>
      </c>
      <c r="C304" s="14">
        <f t="shared" si="4"/>
        <v>297</v>
      </c>
      <c r="D304" s="14" t="s">
        <v>109</v>
      </c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</row>
    <row r="305" spans="1:23" x14ac:dyDescent="0.2">
      <c r="A305" s="279"/>
      <c r="B305" s="19" t="s">
        <v>426</v>
      </c>
      <c r="C305" s="14">
        <f t="shared" si="4"/>
        <v>298</v>
      </c>
      <c r="D305" s="14" t="s">
        <v>152</v>
      </c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</row>
    <row r="306" spans="1:23" x14ac:dyDescent="0.2">
      <c r="A306" s="279"/>
      <c r="B306" s="19" t="s">
        <v>427</v>
      </c>
      <c r="C306" s="14">
        <f t="shared" si="4"/>
        <v>299</v>
      </c>
      <c r="D306" s="14" t="s">
        <v>154</v>
      </c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</row>
    <row r="307" spans="1:23" x14ac:dyDescent="0.2">
      <c r="A307" s="280"/>
      <c r="B307" s="19" t="s">
        <v>312</v>
      </c>
      <c r="C307" s="14">
        <f t="shared" si="4"/>
        <v>300</v>
      </c>
      <c r="D307" s="14" t="s">
        <v>157</v>
      </c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</row>
    <row r="308" spans="1:23" x14ac:dyDescent="0.2">
      <c r="A308" s="296" t="s">
        <v>428</v>
      </c>
      <c r="B308" s="297"/>
      <c r="C308" s="120">
        <f t="shared" si="4"/>
        <v>301</v>
      </c>
      <c r="D308" s="121" t="s">
        <v>429</v>
      </c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</row>
    <row r="309" spans="1:23" x14ac:dyDescent="0.2">
      <c r="A309" s="278" t="s">
        <v>430</v>
      </c>
      <c r="B309" s="19" t="s">
        <v>160</v>
      </c>
      <c r="C309" s="14">
        <f t="shared" si="4"/>
        <v>302</v>
      </c>
      <c r="D309" s="14" t="s">
        <v>111</v>
      </c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</row>
    <row r="310" spans="1:23" x14ac:dyDescent="0.2">
      <c r="A310" s="279"/>
      <c r="B310" s="19" t="s">
        <v>130</v>
      </c>
      <c r="C310" s="14">
        <f t="shared" si="4"/>
        <v>303</v>
      </c>
      <c r="D310" s="14" t="s">
        <v>113</v>
      </c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</row>
    <row r="311" spans="1:23" x14ac:dyDescent="0.2">
      <c r="A311" s="279"/>
      <c r="B311" s="19" t="s">
        <v>164</v>
      </c>
      <c r="C311" s="14">
        <f t="shared" si="4"/>
        <v>304</v>
      </c>
      <c r="D311" s="14" t="s">
        <v>115</v>
      </c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</row>
    <row r="312" spans="1:23" x14ac:dyDescent="0.2">
      <c r="A312" s="279"/>
      <c r="B312" s="19" t="s">
        <v>431</v>
      </c>
      <c r="C312" s="14">
        <f t="shared" si="4"/>
        <v>305</v>
      </c>
      <c r="D312" s="14" t="s">
        <v>117</v>
      </c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</row>
    <row r="313" spans="1:23" x14ac:dyDescent="0.2">
      <c r="A313" s="279"/>
      <c r="B313" s="19" t="s">
        <v>432</v>
      </c>
      <c r="C313" s="14">
        <f t="shared" si="4"/>
        <v>306</v>
      </c>
      <c r="D313" s="14" t="s">
        <v>119</v>
      </c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</row>
    <row r="314" spans="1:23" x14ac:dyDescent="0.2">
      <c r="A314" s="279"/>
      <c r="B314" s="19" t="s">
        <v>433</v>
      </c>
      <c r="C314" s="14">
        <f t="shared" si="4"/>
        <v>307</v>
      </c>
      <c r="D314" s="14" t="s">
        <v>121</v>
      </c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</row>
    <row r="315" spans="1:23" x14ac:dyDescent="0.2">
      <c r="A315" s="279"/>
      <c r="B315" s="19" t="s">
        <v>131</v>
      </c>
      <c r="C315" s="14">
        <f t="shared" si="4"/>
        <v>308</v>
      </c>
      <c r="D315" s="14" t="s">
        <v>109</v>
      </c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</row>
    <row r="316" spans="1:23" x14ac:dyDescent="0.2">
      <c r="A316" s="279"/>
      <c r="B316" s="19" t="s">
        <v>434</v>
      </c>
      <c r="C316" s="14">
        <f t="shared" si="4"/>
        <v>309</v>
      </c>
      <c r="D316" s="14" t="s">
        <v>123</v>
      </c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</row>
    <row r="317" spans="1:23" x14ac:dyDescent="0.2">
      <c r="A317" s="279"/>
      <c r="B317" s="19" t="s">
        <v>435</v>
      </c>
      <c r="C317" s="14">
        <f t="shared" si="4"/>
        <v>310</v>
      </c>
      <c r="D317" s="14" t="s">
        <v>125</v>
      </c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</row>
    <row r="318" spans="1:23" x14ac:dyDescent="0.2">
      <c r="A318" s="279"/>
      <c r="B318" s="19" t="s">
        <v>436</v>
      </c>
      <c r="C318" s="14">
        <f t="shared" si="4"/>
        <v>311</v>
      </c>
      <c r="D318" s="14" t="s">
        <v>138</v>
      </c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</row>
    <row r="319" spans="1:23" x14ac:dyDescent="0.2">
      <c r="A319" s="279"/>
      <c r="B319" s="19" t="s">
        <v>437</v>
      </c>
      <c r="C319" s="14">
        <f t="shared" si="4"/>
        <v>312</v>
      </c>
      <c r="D319" s="14" t="s">
        <v>140</v>
      </c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</row>
    <row r="320" spans="1:23" x14ac:dyDescent="0.2">
      <c r="A320" s="279"/>
      <c r="B320" s="19" t="s">
        <v>438</v>
      </c>
      <c r="C320" s="14">
        <f t="shared" si="4"/>
        <v>313</v>
      </c>
      <c r="D320" s="14" t="s">
        <v>142</v>
      </c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</row>
    <row r="321" spans="1:23" x14ac:dyDescent="0.2">
      <c r="A321" s="279"/>
      <c r="B321" s="19" t="s">
        <v>439</v>
      </c>
      <c r="C321" s="14">
        <f t="shared" si="4"/>
        <v>314</v>
      </c>
      <c r="D321" s="14" t="s">
        <v>144</v>
      </c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</row>
    <row r="322" spans="1:23" x14ac:dyDescent="0.2">
      <c r="A322" s="279"/>
      <c r="B322" s="19" t="s">
        <v>426</v>
      </c>
      <c r="C322" s="14">
        <f t="shared" si="4"/>
        <v>315</v>
      </c>
      <c r="D322" s="14" t="s">
        <v>146</v>
      </c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</row>
    <row r="323" spans="1:23" x14ac:dyDescent="0.2">
      <c r="A323" s="279"/>
      <c r="B323" s="19" t="s">
        <v>440</v>
      </c>
      <c r="C323" s="14">
        <f t="shared" si="4"/>
        <v>316</v>
      </c>
      <c r="D323" s="14" t="s">
        <v>148</v>
      </c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</row>
    <row r="324" spans="1:23" x14ac:dyDescent="0.2">
      <c r="A324" s="279"/>
      <c r="B324" s="19" t="s">
        <v>226</v>
      </c>
      <c r="C324" s="14">
        <f t="shared" si="4"/>
        <v>317</v>
      </c>
      <c r="D324" s="14" t="s">
        <v>150</v>
      </c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</row>
    <row r="325" spans="1:23" x14ac:dyDescent="0.2">
      <c r="A325" s="280"/>
      <c r="B325" s="19" t="s">
        <v>441</v>
      </c>
      <c r="C325" s="14">
        <f t="shared" si="4"/>
        <v>318</v>
      </c>
      <c r="D325" s="14" t="s">
        <v>152</v>
      </c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</row>
    <row r="326" spans="1:23" x14ac:dyDescent="0.2">
      <c r="A326" s="296" t="s">
        <v>442</v>
      </c>
      <c r="B326" s="297"/>
      <c r="C326" s="120">
        <f t="shared" si="4"/>
        <v>319</v>
      </c>
      <c r="D326" s="121" t="s">
        <v>443</v>
      </c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</row>
    <row r="327" spans="1:23" x14ac:dyDescent="0.2">
      <c r="A327" s="278" t="s">
        <v>444</v>
      </c>
      <c r="B327" s="21" t="s">
        <v>445</v>
      </c>
      <c r="C327" s="14">
        <f t="shared" si="4"/>
        <v>320</v>
      </c>
      <c r="D327" s="22" t="s">
        <v>111</v>
      </c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</row>
    <row r="328" spans="1:23" x14ac:dyDescent="0.2">
      <c r="A328" s="279"/>
      <c r="B328" s="21" t="s">
        <v>446</v>
      </c>
      <c r="C328" s="14">
        <f t="shared" si="4"/>
        <v>321</v>
      </c>
      <c r="D328" s="22" t="s">
        <v>113</v>
      </c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</row>
    <row r="329" spans="1:23" x14ac:dyDescent="0.2">
      <c r="A329" s="279"/>
      <c r="B329" s="21" t="s">
        <v>447</v>
      </c>
      <c r="C329" s="14">
        <f t="shared" si="4"/>
        <v>322</v>
      </c>
      <c r="D329" s="22" t="s">
        <v>115</v>
      </c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</row>
    <row r="330" spans="1:23" x14ac:dyDescent="0.2">
      <c r="A330" s="279"/>
      <c r="B330" s="21" t="s">
        <v>448</v>
      </c>
      <c r="C330" s="14">
        <f t="shared" ref="C330:C371" si="5">C329+1</f>
        <v>323</v>
      </c>
      <c r="D330" s="22" t="s">
        <v>117</v>
      </c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</row>
    <row r="331" spans="1:23" x14ac:dyDescent="0.2">
      <c r="A331" s="279"/>
      <c r="B331" s="21" t="s">
        <v>449</v>
      </c>
      <c r="C331" s="14">
        <f t="shared" si="5"/>
        <v>324</v>
      </c>
      <c r="D331" s="22" t="s">
        <v>119</v>
      </c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</row>
    <row r="332" spans="1:23" x14ac:dyDescent="0.2">
      <c r="A332" s="279"/>
      <c r="B332" s="21" t="s">
        <v>131</v>
      </c>
      <c r="C332" s="14">
        <f t="shared" si="5"/>
        <v>325</v>
      </c>
      <c r="D332" s="22" t="s">
        <v>121</v>
      </c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</row>
    <row r="333" spans="1:23" x14ac:dyDescent="0.2">
      <c r="A333" s="279"/>
      <c r="B333" s="21" t="s">
        <v>450</v>
      </c>
      <c r="C333" s="14">
        <f t="shared" si="5"/>
        <v>326</v>
      </c>
      <c r="D333" s="22" t="s">
        <v>123</v>
      </c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</row>
    <row r="334" spans="1:23" x14ac:dyDescent="0.2">
      <c r="A334" s="279"/>
      <c r="B334" s="21" t="s">
        <v>451</v>
      </c>
      <c r="C334" s="14">
        <f t="shared" si="5"/>
        <v>327</v>
      </c>
      <c r="D334" s="22" t="s">
        <v>109</v>
      </c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</row>
    <row r="335" spans="1:23" x14ac:dyDescent="0.2">
      <c r="A335" s="279"/>
      <c r="B335" s="21" t="s">
        <v>452</v>
      </c>
      <c r="C335" s="14">
        <f t="shared" si="5"/>
        <v>328</v>
      </c>
      <c r="D335" s="22" t="s">
        <v>125</v>
      </c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</row>
    <row r="336" spans="1:23" x14ac:dyDescent="0.2">
      <c r="A336" s="279"/>
      <c r="B336" s="21" t="s">
        <v>453</v>
      </c>
      <c r="C336" s="14">
        <f t="shared" si="5"/>
        <v>329</v>
      </c>
      <c r="D336" s="22" t="s">
        <v>138</v>
      </c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</row>
    <row r="337" spans="1:23" x14ac:dyDescent="0.2">
      <c r="A337" s="279"/>
      <c r="B337" s="21" t="s">
        <v>423</v>
      </c>
      <c r="C337" s="14">
        <f t="shared" si="5"/>
        <v>330</v>
      </c>
      <c r="D337" s="22" t="s">
        <v>140</v>
      </c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</row>
    <row r="338" spans="1:23" x14ac:dyDescent="0.2">
      <c r="A338" s="279"/>
      <c r="B338" s="21" t="s">
        <v>306</v>
      </c>
      <c r="C338" s="14">
        <f t="shared" si="5"/>
        <v>331</v>
      </c>
      <c r="D338" s="22" t="s">
        <v>142</v>
      </c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</row>
    <row r="339" spans="1:23" x14ac:dyDescent="0.2">
      <c r="A339" s="279"/>
      <c r="B339" s="21" t="s">
        <v>454</v>
      </c>
      <c r="C339" s="14">
        <f t="shared" si="5"/>
        <v>332</v>
      </c>
      <c r="D339" s="22" t="s">
        <v>144</v>
      </c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</row>
    <row r="340" spans="1:23" x14ac:dyDescent="0.2">
      <c r="A340" s="279"/>
      <c r="B340" s="21" t="s">
        <v>455</v>
      </c>
      <c r="C340" s="14">
        <f t="shared" si="5"/>
        <v>333</v>
      </c>
      <c r="D340" s="22" t="s">
        <v>146</v>
      </c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</row>
    <row r="341" spans="1:23" x14ac:dyDescent="0.2">
      <c r="A341" s="279"/>
      <c r="B341" s="21" t="s">
        <v>456</v>
      </c>
      <c r="C341" s="14">
        <f t="shared" si="5"/>
        <v>334</v>
      </c>
      <c r="D341" s="22" t="s">
        <v>148</v>
      </c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</row>
    <row r="342" spans="1:23" x14ac:dyDescent="0.2">
      <c r="A342" s="279"/>
      <c r="B342" s="21" t="s">
        <v>457</v>
      </c>
      <c r="C342" s="14">
        <f t="shared" si="5"/>
        <v>335</v>
      </c>
      <c r="D342" s="22" t="s">
        <v>150</v>
      </c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</row>
    <row r="343" spans="1:23" x14ac:dyDescent="0.2">
      <c r="A343" s="279"/>
      <c r="B343" s="21" t="s">
        <v>384</v>
      </c>
      <c r="C343" s="14">
        <f t="shared" si="5"/>
        <v>336</v>
      </c>
      <c r="D343" s="22" t="s">
        <v>152</v>
      </c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</row>
    <row r="344" spans="1:23" x14ac:dyDescent="0.2">
      <c r="A344" s="279"/>
      <c r="B344" s="21" t="s">
        <v>458</v>
      </c>
      <c r="C344" s="14">
        <f t="shared" si="5"/>
        <v>337</v>
      </c>
      <c r="D344" s="22" t="s">
        <v>154</v>
      </c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</row>
    <row r="345" spans="1:23" x14ac:dyDescent="0.2">
      <c r="A345" s="279"/>
      <c r="B345" s="21" t="s">
        <v>459</v>
      </c>
      <c r="C345" s="14">
        <f t="shared" si="5"/>
        <v>338</v>
      </c>
      <c r="D345" s="22" t="s">
        <v>157</v>
      </c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</row>
    <row r="346" spans="1:23" x14ac:dyDescent="0.2">
      <c r="A346" s="279"/>
      <c r="B346" s="21" t="s">
        <v>151</v>
      </c>
      <c r="C346" s="14">
        <f t="shared" si="5"/>
        <v>339</v>
      </c>
      <c r="D346" s="22" t="s">
        <v>192</v>
      </c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</row>
    <row r="347" spans="1:23" x14ac:dyDescent="0.2">
      <c r="A347" s="279"/>
      <c r="B347" s="21" t="s">
        <v>460</v>
      </c>
      <c r="C347" s="14">
        <f t="shared" si="5"/>
        <v>340</v>
      </c>
      <c r="D347" s="22" t="s">
        <v>315</v>
      </c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</row>
    <row r="348" spans="1:23" x14ac:dyDescent="0.2">
      <c r="A348" s="279"/>
      <c r="B348" s="21" t="s">
        <v>461</v>
      </c>
      <c r="C348" s="14">
        <f t="shared" si="5"/>
        <v>341</v>
      </c>
      <c r="D348" s="22" t="s">
        <v>194</v>
      </c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</row>
    <row r="349" spans="1:23" x14ac:dyDescent="0.2">
      <c r="A349" s="280"/>
      <c r="B349" s="21" t="s">
        <v>155</v>
      </c>
      <c r="C349" s="14">
        <f t="shared" si="5"/>
        <v>342</v>
      </c>
      <c r="D349" s="22" t="s">
        <v>318</v>
      </c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</row>
    <row r="350" spans="1:23" x14ac:dyDescent="0.2">
      <c r="A350" s="296" t="s">
        <v>462</v>
      </c>
      <c r="B350" s="297"/>
      <c r="C350" s="120">
        <f t="shared" si="5"/>
        <v>343</v>
      </c>
      <c r="D350" s="121" t="s">
        <v>318</v>
      </c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</row>
    <row r="351" spans="1:23" x14ac:dyDescent="0.2">
      <c r="A351" s="278" t="s">
        <v>463</v>
      </c>
      <c r="B351" s="21" t="s">
        <v>464</v>
      </c>
      <c r="C351" s="14">
        <f t="shared" si="5"/>
        <v>344</v>
      </c>
      <c r="D351" s="22" t="s">
        <v>111</v>
      </c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</row>
    <row r="352" spans="1:23" x14ac:dyDescent="0.2">
      <c r="A352" s="279"/>
      <c r="B352" s="21" t="s">
        <v>465</v>
      </c>
      <c r="C352" s="14">
        <f t="shared" si="5"/>
        <v>345</v>
      </c>
      <c r="D352" s="22" t="s">
        <v>113</v>
      </c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</row>
    <row r="353" spans="1:23" x14ac:dyDescent="0.2">
      <c r="A353" s="279"/>
      <c r="B353" s="21" t="s">
        <v>466</v>
      </c>
      <c r="C353" s="14">
        <f t="shared" si="5"/>
        <v>346</v>
      </c>
      <c r="D353" s="22" t="s">
        <v>115</v>
      </c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</row>
    <row r="354" spans="1:23" x14ac:dyDescent="0.2">
      <c r="A354" s="279"/>
      <c r="B354" s="21" t="s">
        <v>467</v>
      </c>
      <c r="C354" s="14">
        <f t="shared" si="5"/>
        <v>347</v>
      </c>
      <c r="D354" s="22" t="s">
        <v>117</v>
      </c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</row>
    <row r="355" spans="1:23" x14ac:dyDescent="0.2">
      <c r="A355" s="279"/>
      <c r="B355" s="21" t="s">
        <v>468</v>
      </c>
      <c r="C355" s="14">
        <f t="shared" si="5"/>
        <v>348</v>
      </c>
      <c r="D355" s="22" t="s">
        <v>119</v>
      </c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</row>
    <row r="356" spans="1:23" x14ac:dyDescent="0.2">
      <c r="A356" s="279"/>
      <c r="B356" s="21" t="s">
        <v>469</v>
      </c>
      <c r="C356" s="14">
        <f t="shared" si="5"/>
        <v>349</v>
      </c>
      <c r="D356" s="22" t="s">
        <v>121</v>
      </c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</row>
    <row r="357" spans="1:23" x14ac:dyDescent="0.2">
      <c r="A357" s="279"/>
      <c r="B357" s="21" t="s">
        <v>470</v>
      </c>
      <c r="C357" s="14">
        <f t="shared" si="5"/>
        <v>350</v>
      </c>
      <c r="D357" s="22" t="s">
        <v>123</v>
      </c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</row>
    <row r="358" spans="1:23" x14ac:dyDescent="0.2">
      <c r="A358" s="279"/>
      <c r="B358" s="94" t="s">
        <v>632</v>
      </c>
      <c r="C358" s="14">
        <f t="shared" si="5"/>
        <v>351</v>
      </c>
      <c r="D358" s="22" t="s">
        <v>125</v>
      </c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</row>
    <row r="359" spans="1:23" x14ac:dyDescent="0.2">
      <c r="A359" s="279"/>
      <c r="B359" s="21" t="s">
        <v>471</v>
      </c>
      <c r="C359" s="14">
        <f t="shared" si="5"/>
        <v>352</v>
      </c>
      <c r="D359" s="22" t="s">
        <v>138</v>
      </c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</row>
    <row r="360" spans="1:23" x14ac:dyDescent="0.2">
      <c r="A360" s="279"/>
      <c r="B360" s="21" t="s">
        <v>238</v>
      </c>
      <c r="C360" s="14">
        <f t="shared" si="5"/>
        <v>353</v>
      </c>
      <c r="D360" s="22" t="s">
        <v>140</v>
      </c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</row>
    <row r="361" spans="1:23" x14ac:dyDescent="0.2">
      <c r="A361" s="279"/>
      <c r="B361" s="21" t="s">
        <v>398</v>
      </c>
      <c r="C361" s="14">
        <f t="shared" si="5"/>
        <v>354</v>
      </c>
      <c r="D361" s="22" t="s">
        <v>142</v>
      </c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</row>
    <row r="362" spans="1:23" x14ac:dyDescent="0.2">
      <c r="A362" s="279"/>
      <c r="B362" s="21" t="s">
        <v>472</v>
      </c>
      <c r="C362" s="14">
        <f t="shared" si="5"/>
        <v>355</v>
      </c>
      <c r="D362" s="22" t="s">
        <v>144</v>
      </c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</row>
    <row r="363" spans="1:23" x14ac:dyDescent="0.2">
      <c r="A363" s="279"/>
      <c r="B363" s="21" t="s">
        <v>451</v>
      </c>
      <c r="C363" s="14">
        <f t="shared" si="5"/>
        <v>356</v>
      </c>
      <c r="D363" s="22" t="s">
        <v>146</v>
      </c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</row>
    <row r="364" spans="1:23" x14ac:dyDescent="0.2">
      <c r="A364" s="279"/>
      <c r="B364" s="21" t="s">
        <v>473</v>
      </c>
      <c r="C364" s="14">
        <f t="shared" si="5"/>
        <v>357</v>
      </c>
      <c r="D364" s="22" t="s">
        <v>148</v>
      </c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</row>
    <row r="365" spans="1:23" x14ac:dyDescent="0.2">
      <c r="A365" s="279"/>
      <c r="B365" s="21" t="s">
        <v>474</v>
      </c>
      <c r="C365" s="14">
        <f t="shared" si="5"/>
        <v>358</v>
      </c>
      <c r="D365" s="22" t="s">
        <v>150</v>
      </c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</row>
    <row r="366" spans="1:23" x14ac:dyDescent="0.2">
      <c r="A366" s="279"/>
      <c r="B366" s="21" t="s">
        <v>270</v>
      </c>
      <c r="C366" s="14">
        <f t="shared" si="5"/>
        <v>359</v>
      </c>
      <c r="D366" s="22" t="s">
        <v>109</v>
      </c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</row>
    <row r="367" spans="1:23" x14ac:dyDescent="0.2">
      <c r="A367" s="279"/>
      <c r="B367" s="21" t="s">
        <v>475</v>
      </c>
      <c r="C367" s="14">
        <f t="shared" si="5"/>
        <v>360</v>
      </c>
      <c r="D367" s="22" t="s">
        <v>152</v>
      </c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</row>
    <row r="368" spans="1:23" x14ac:dyDescent="0.2">
      <c r="A368" s="280"/>
      <c r="B368" s="21" t="s">
        <v>476</v>
      </c>
      <c r="C368" s="14">
        <f t="shared" si="5"/>
        <v>361</v>
      </c>
      <c r="D368" s="22" t="s">
        <v>154</v>
      </c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</row>
    <row r="369" spans="1:23" x14ac:dyDescent="0.2">
      <c r="A369" s="296" t="s">
        <v>602</v>
      </c>
      <c r="B369" s="297"/>
      <c r="C369" s="120">
        <f t="shared" si="5"/>
        <v>362</v>
      </c>
      <c r="D369" s="121" t="s">
        <v>477</v>
      </c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</row>
    <row r="370" spans="1:23" x14ac:dyDescent="0.2">
      <c r="A370" s="281" t="s">
        <v>701</v>
      </c>
      <c r="B370" s="282"/>
      <c r="C370" s="123">
        <f t="shared" si="5"/>
        <v>363</v>
      </c>
      <c r="D370" s="124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</row>
    <row r="371" spans="1:23" x14ac:dyDescent="0.2">
      <c r="A371" s="130" t="s">
        <v>478</v>
      </c>
      <c r="B371" s="131" t="s">
        <v>603</v>
      </c>
      <c r="C371" s="123">
        <f t="shared" si="5"/>
        <v>364</v>
      </c>
      <c r="D371" s="124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</row>
    <row r="372" spans="1:23" x14ac:dyDescent="0.2">
      <c r="D372" s="25"/>
    </row>
    <row r="373" spans="1:23" x14ac:dyDescent="0.2">
      <c r="A373" s="26" t="s">
        <v>479</v>
      </c>
    </row>
    <row r="374" spans="1:23" x14ac:dyDescent="0.2">
      <c r="A374" s="27" t="s">
        <v>480</v>
      </c>
    </row>
    <row r="375" spans="1:23" x14ac:dyDescent="0.2">
      <c r="A375" s="27" t="s">
        <v>481</v>
      </c>
    </row>
    <row r="376" spans="1:23" x14ac:dyDescent="0.2">
      <c r="A376" s="27" t="s">
        <v>482</v>
      </c>
    </row>
    <row r="377" spans="1:23" x14ac:dyDescent="0.2">
      <c r="A377" s="27" t="s">
        <v>483</v>
      </c>
    </row>
    <row r="378" spans="1:23" x14ac:dyDescent="0.2">
      <c r="A378" s="27" t="s">
        <v>484</v>
      </c>
    </row>
    <row r="379" spans="1:23" x14ac:dyDescent="0.2">
      <c r="A379" s="27" t="s">
        <v>485</v>
      </c>
    </row>
  </sheetData>
  <mergeCells count="53">
    <mergeCell ref="A8:A16"/>
    <mergeCell ref="A17:B17"/>
    <mergeCell ref="A2:W2"/>
    <mergeCell ref="A3:W3"/>
    <mergeCell ref="A4:B4"/>
    <mergeCell ref="A5:A6"/>
    <mergeCell ref="B5:B6"/>
    <mergeCell ref="C5:C6"/>
    <mergeCell ref="D5:D6"/>
    <mergeCell ref="E5:W5"/>
    <mergeCell ref="A113:B113"/>
    <mergeCell ref="A18:A36"/>
    <mergeCell ref="A37:B37"/>
    <mergeCell ref="A38:A51"/>
    <mergeCell ref="A52:B52"/>
    <mergeCell ref="A53:A72"/>
    <mergeCell ref="A73:B73"/>
    <mergeCell ref="A74:A89"/>
    <mergeCell ref="A90:B90"/>
    <mergeCell ref="A91:A108"/>
    <mergeCell ref="A109:B109"/>
    <mergeCell ref="A110:A112"/>
    <mergeCell ref="A192:B192"/>
    <mergeCell ref="A114:A117"/>
    <mergeCell ref="A118:B118"/>
    <mergeCell ref="A119:A132"/>
    <mergeCell ref="A133:B133"/>
    <mergeCell ref="A134:A147"/>
    <mergeCell ref="A148:B148"/>
    <mergeCell ref="A149:A163"/>
    <mergeCell ref="A164:B164"/>
    <mergeCell ref="A165:A188"/>
    <mergeCell ref="A189:B189"/>
    <mergeCell ref="A190:A191"/>
    <mergeCell ref="A308:B308"/>
    <mergeCell ref="A193:A211"/>
    <mergeCell ref="A212:B212"/>
    <mergeCell ref="A213:A227"/>
    <mergeCell ref="A228:B228"/>
    <mergeCell ref="A229:A241"/>
    <mergeCell ref="A242:B242"/>
    <mergeCell ref="A243:A259"/>
    <mergeCell ref="A260:B260"/>
    <mergeCell ref="A261:A287"/>
    <mergeCell ref="A288:B288"/>
    <mergeCell ref="A289:A307"/>
    <mergeCell ref="A370:B370"/>
    <mergeCell ref="A309:A325"/>
    <mergeCell ref="A326:B326"/>
    <mergeCell ref="A327:A349"/>
    <mergeCell ref="A350:B350"/>
    <mergeCell ref="A351:A368"/>
    <mergeCell ref="A369:B369"/>
  </mergeCells>
  <pageMargins left="0.7" right="0.7" top="0.75" bottom="0.75" header="0.3" footer="0.3"/>
  <pageSetup scale="38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6154E-37C4-4251-B109-6349B36D63B0}">
  <dimension ref="A1:Z129"/>
  <sheetViews>
    <sheetView topLeftCell="A16" workbookViewId="0">
      <selection activeCell="H35" sqref="H35"/>
    </sheetView>
  </sheetViews>
  <sheetFormatPr defaultColWidth="9.140625" defaultRowHeight="12" x14ac:dyDescent="0.2"/>
  <cols>
    <col min="1" max="1" width="4.140625" style="4" customWidth="1"/>
    <col min="2" max="2" width="14.42578125" style="4" customWidth="1"/>
    <col min="3" max="3" width="7.85546875" style="4" customWidth="1"/>
    <col min="4" max="4" width="9.5703125" style="4" customWidth="1"/>
    <col min="5" max="5" width="11.140625" style="4" customWidth="1"/>
    <col min="6" max="6" width="7.7109375" style="4" customWidth="1"/>
    <col min="7" max="7" width="7.28515625" style="4" customWidth="1"/>
    <col min="8" max="8" width="9.85546875" style="4" customWidth="1"/>
    <col min="9" max="9" width="14.5703125" style="4" customWidth="1"/>
    <col min="10" max="11" width="13.140625" style="4" customWidth="1"/>
    <col min="12" max="12" width="10" style="4" customWidth="1"/>
    <col min="13" max="13" width="9.5703125" style="4" customWidth="1"/>
    <col min="14" max="14" width="11" style="4" customWidth="1"/>
    <col min="15" max="15" width="10" style="4" customWidth="1"/>
    <col min="16" max="16" width="9.85546875" style="4" customWidth="1"/>
    <col min="17" max="17" width="13.28515625" style="4" customWidth="1"/>
    <col min="18" max="18" width="12.140625" style="4" customWidth="1"/>
    <col min="19" max="20" width="13.5703125" style="4" customWidth="1"/>
    <col min="21" max="21" width="11.85546875" style="4" customWidth="1"/>
    <col min="22" max="22" width="13.5703125" style="4" customWidth="1"/>
    <col min="23" max="23" width="13.85546875" style="4" customWidth="1"/>
    <col min="24" max="24" width="10.5703125" style="4" customWidth="1"/>
    <col min="25" max="25" width="17.42578125" style="4" customWidth="1"/>
    <col min="26" max="26" width="13" style="4" customWidth="1"/>
    <col min="27" max="27" width="12.140625" style="4" customWidth="1"/>
    <col min="28" max="16384" width="9.140625" style="4"/>
  </cols>
  <sheetData>
    <row r="1" spans="1:26" x14ac:dyDescent="0.2">
      <c r="J1" s="3"/>
      <c r="K1" s="3"/>
      <c r="N1" s="3"/>
    </row>
    <row r="2" spans="1:26" s="5" customFormat="1" ht="19.5" customHeight="1" x14ac:dyDescent="0.2">
      <c r="B2" s="302" t="s">
        <v>676</v>
      </c>
      <c r="C2" s="302"/>
      <c r="D2" s="302"/>
      <c r="E2" s="302"/>
      <c r="F2" s="302"/>
      <c r="G2" s="302"/>
      <c r="H2" s="302"/>
      <c r="I2" s="302"/>
      <c r="J2" s="302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6" s="5" customFormat="1" ht="12.75" x14ac:dyDescent="0.2">
      <c r="B3" s="30" t="s">
        <v>667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 spans="1:26" s="5" customFormat="1" ht="12.75" x14ac:dyDescent="0.2">
      <c r="A4" s="135"/>
      <c r="B4" s="136" t="s">
        <v>494</v>
      </c>
      <c r="C4" s="137"/>
      <c r="D4" s="135"/>
      <c r="E4" s="135"/>
      <c r="F4" s="135"/>
      <c r="G4" s="135"/>
      <c r="H4" s="135"/>
      <c r="I4" s="137"/>
      <c r="J4" s="135"/>
      <c r="K4" s="135"/>
      <c r="L4" s="135"/>
      <c r="M4" s="135"/>
      <c r="N4" s="135"/>
      <c r="O4" s="135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</row>
    <row r="5" spans="1:26" s="7" customFormat="1" ht="12.75" x14ac:dyDescent="0.2">
      <c r="A5" s="138">
        <v>1</v>
      </c>
      <c r="B5" s="139" t="s">
        <v>495</v>
      </c>
      <c r="C5" s="140"/>
      <c r="D5" s="140"/>
      <c r="E5" s="140"/>
      <c r="F5" s="140"/>
      <c r="G5" s="140"/>
      <c r="H5" s="140"/>
      <c r="I5" s="140"/>
      <c r="J5" s="140"/>
      <c r="K5" s="140"/>
      <c r="L5" s="141"/>
      <c r="M5" s="142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</row>
    <row r="6" spans="1:26" s="7" customFormat="1" ht="12.75" x14ac:dyDescent="0.2">
      <c r="A6" s="138">
        <v>2</v>
      </c>
      <c r="B6" s="144" t="s">
        <v>496</v>
      </c>
      <c r="C6" s="144"/>
      <c r="D6" s="144"/>
      <c r="E6" s="145"/>
      <c r="F6" s="146"/>
      <c r="G6" s="146"/>
      <c r="H6" s="146"/>
      <c r="I6" s="146"/>
      <c r="J6" s="146"/>
      <c r="K6" s="146"/>
      <c r="L6" s="147"/>
      <c r="M6" s="142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</row>
    <row r="7" spans="1:26" s="7" customFormat="1" ht="12.75" x14ac:dyDescent="0.2">
      <c r="A7" s="138">
        <v>3</v>
      </c>
      <c r="B7" s="145" t="s">
        <v>497</v>
      </c>
      <c r="C7" s="146"/>
      <c r="D7" s="147"/>
      <c r="E7" s="145"/>
      <c r="F7" s="146"/>
      <c r="G7" s="146"/>
      <c r="H7" s="146"/>
      <c r="I7" s="146"/>
      <c r="J7" s="146"/>
      <c r="K7" s="146"/>
      <c r="L7" s="147"/>
      <c r="M7" s="142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</row>
    <row r="8" spans="1:26" s="7" customFormat="1" ht="12.75" x14ac:dyDescent="0.2">
      <c r="A8" s="138">
        <v>4</v>
      </c>
      <c r="B8" s="144" t="s">
        <v>498</v>
      </c>
      <c r="C8" s="144"/>
      <c r="D8" s="144"/>
      <c r="E8" s="145"/>
      <c r="F8" s="146"/>
      <c r="G8" s="146"/>
      <c r="H8" s="146"/>
      <c r="I8" s="146"/>
      <c r="J8" s="146"/>
      <c r="K8" s="146"/>
      <c r="L8" s="147"/>
      <c r="M8" s="142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</row>
    <row r="9" spans="1:26" s="7" customFormat="1" ht="12.75" x14ac:dyDescent="0.2">
      <c r="A9" s="138">
        <v>5</v>
      </c>
      <c r="B9" s="139" t="s">
        <v>499</v>
      </c>
      <c r="C9" s="146"/>
      <c r="D9" s="146"/>
      <c r="E9" s="146"/>
      <c r="F9" s="146"/>
      <c r="G9" s="146"/>
      <c r="H9" s="146"/>
      <c r="I9" s="146"/>
      <c r="J9" s="146"/>
      <c r="K9" s="146"/>
      <c r="L9" s="147"/>
      <c r="M9" s="142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</row>
    <row r="10" spans="1:26" s="7" customFormat="1" ht="12.75" x14ac:dyDescent="0.2">
      <c r="A10" s="138">
        <v>6</v>
      </c>
      <c r="B10" s="145" t="s">
        <v>500</v>
      </c>
      <c r="C10" s="146"/>
      <c r="D10" s="147"/>
      <c r="E10" s="145"/>
      <c r="F10" s="146"/>
      <c r="G10" s="146"/>
      <c r="H10" s="146"/>
      <c r="I10" s="146"/>
      <c r="J10" s="146"/>
      <c r="K10" s="146"/>
      <c r="L10" s="147"/>
      <c r="M10" s="142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s="7" customFormat="1" ht="12.75" x14ac:dyDescent="0.2">
      <c r="A11" s="138">
        <v>7</v>
      </c>
      <c r="B11" s="145" t="s">
        <v>501</v>
      </c>
      <c r="C11" s="146"/>
      <c r="D11" s="147"/>
      <c r="E11" s="145"/>
      <c r="F11" s="146"/>
      <c r="G11" s="146"/>
      <c r="H11" s="146"/>
      <c r="I11" s="146"/>
      <c r="J11" s="146"/>
      <c r="K11" s="146"/>
      <c r="L11" s="147"/>
      <c r="M11" s="142"/>
      <c r="N11" s="143"/>
      <c r="O11" s="143" t="s">
        <v>61</v>
      </c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  <row r="12" spans="1:26" s="7" customFormat="1" ht="12.75" x14ac:dyDescent="0.2">
      <c r="A12" s="143"/>
      <c r="B12" s="148"/>
      <c r="C12" s="143"/>
      <c r="D12" s="143"/>
      <c r="E12" s="149"/>
      <c r="F12" s="149"/>
      <c r="G12" s="149"/>
      <c r="H12" s="149"/>
      <c r="I12" s="149"/>
      <c r="J12" s="149"/>
      <c r="K12" s="149"/>
      <c r="L12" s="143"/>
      <c r="M12" s="149"/>
      <c r="N12" s="149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s="7" customFormat="1" ht="12.75" x14ac:dyDescent="0.2">
      <c r="A13" s="143"/>
      <c r="B13" s="136" t="s">
        <v>502</v>
      </c>
      <c r="C13" s="143"/>
      <c r="D13" s="143"/>
      <c r="E13" s="143"/>
      <c r="F13" s="143"/>
      <c r="G13" s="149"/>
      <c r="H13" s="149"/>
      <c r="I13" s="149"/>
      <c r="J13" s="149"/>
      <c r="K13" s="149"/>
      <c r="L13" s="149"/>
      <c r="M13" s="149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</row>
    <row r="14" spans="1:26" s="8" customFormat="1" ht="12.75" x14ac:dyDescent="0.2">
      <c r="A14" s="150" t="s">
        <v>78</v>
      </c>
      <c r="B14" s="306" t="s">
        <v>503</v>
      </c>
      <c r="C14" s="307"/>
      <c r="D14" s="308"/>
      <c r="E14" s="312" t="s">
        <v>504</v>
      </c>
      <c r="F14" s="309" t="s">
        <v>505</v>
      </c>
      <c r="G14" s="310"/>
      <c r="H14" s="310"/>
      <c r="I14" s="311"/>
      <c r="J14" s="314" t="s">
        <v>523</v>
      </c>
      <c r="K14" s="314" t="s">
        <v>604</v>
      </c>
      <c r="L14" s="303" t="s">
        <v>702</v>
      </c>
      <c r="M14" s="304"/>
      <c r="N14" s="304"/>
      <c r="O14" s="304"/>
      <c r="P14" s="304"/>
      <c r="Q14" s="305"/>
      <c r="R14" s="303" t="s">
        <v>673</v>
      </c>
      <c r="S14" s="304"/>
      <c r="T14" s="304"/>
      <c r="U14" s="304"/>
      <c r="V14" s="304"/>
      <c r="W14" s="305"/>
      <c r="X14" s="303" t="s">
        <v>634</v>
      </c>
      <c r="Y14" s="304"/>
      <c r="Z14" s="305"/>
    </row>
    <row r="15" spans="1:26" s="8" customFormat="1" ht="89.25" x14ac:dyDescent="0.2">
      <c r="A15" s="151"/>
      <c r="B15" s="100" t="s">
        <v>506</v>
      </c>
      <c r="C15" s="101" t="s">
        <v>507</v>
      </c>
      <c r="D15" s="101" t="s">
        <v>508</v>
      </c>
      <c r="E15" s="313"/>
      <c r="F15" s="152" t="s">
        <v>507</v>
      </c>
      <c r="G15" s="152" t="s">
        <v>509</v>
      </c>
      <c r="H15" s="152" t="s">
        <v>510</v>
      </c>
      <c r="I15" s="152" t="s">
        <v>511</v>
      </c>
      <c r="J15" s="315"/>
      <c r="K15" s="315"/>
      <c r="L15" s="153" t="s">
        <v>512</v>
      </c>
      <c r="M15" s="99" t="s">
        <v>513</v>
      </c>
      <c r="N15" s="99" t="s">
        <v>514</v>
      </c>
      <c r="O15" s="154" t="s">
        <v>524</v>
      </c>
      <c r="P15" s="154" t="s">
        <v>526</v>
      </c>
      <c r="Q15" s="152" t="s">
        <v>515</v>
      </c>
      <c r="R15" s="155" t="s">
        <v>572</v>
      </c>
      <c r="S15" s="156" t="s">
        <v>655</v>
      </c>
      <c r="T15" s="155" t="s">
        <v>656</v>
      </c>
      <c r="U15" s="155" t="s">
        <v>651</v>
      </c>
      <c r="V15" s="155" t="s">
        <v>652</v>
      </c>
      <c r="W15" s="155" t="s">
        <v>653</v>
      </c>
      <c r="X15" s="155" t="s">
        <v>666</v>
      </c>
      <c r="Y15" s="155" t="s">
        <v>654</v>
      </c>
      <c r="Z15" s="157" t="s">
        <v>703</v>
      </c>
    </row>
    <row r="16" spans="1:26" s="7" customFormat="1" ht="12.75" x14ac:dyDescent="0.2">
      <c r="A16" s="158"/>
      <c r="B16" s="159"/>
      <c r="C16" s="160"/>
      <c r="D16" s="158"/>
      <c r="E16" s="161"/>
      <c r="F16" s="162"/>
      <c r="G16" s="138"/>
      <c r="H16" s="138"/>
      <c r="I16" s="138"/>
      <c r="J16" s="138"/>
      <c r="K16" s="138"/>
      <c r="L16" s="138"/>
      <c r="M16" s="163"/>
      <c r="N16" s="158"/>
      <c r="O16" s="159"/>
      <c r="P16" s="159"/>
      <c r="Q16" s="162"/>
      <c r="R16" s="158"/>
      <c r="S16" s="164" t="s">
        <v>516</v>
      </c>
      <c r="T16" s="164"/>
      <c r="U16" s="164"/>
      <c r="V16" s="164"/>
      <c r="W16" s="164"/>
      <c r="X16" s="164"/>
      <c r="Y16" s="164"/>
      <c r="Z16" s="138"/>
    </row>
    <row r="17" spans="1:26" s="7" customFormat="1" ht="12.75" x14ac:dyDescent="0.2">
      <c r="A17" s="158"/>
      <c r="B17" s="165"/>
      <c r="C17" s="160"/>
      <c r="D17" s="158"/>
      <c r="E17" s="161"/>
      <c r="F17" s="162"/>
      <c r="G17" s="138"/>
      <c r="H17" s="138"/>
      <c r="I17" s="138"/>
      <c r="J17" s="138"/>
      <c r="K17" s="138"/>
      <c r="L17" s="138"/>
      <c r="M17" s="163"/>
      <c r="N17" s="158"/>
      <c r="O17" s="158"/>
      <c r="P17" s="158"/>
      <c r="Q17" s="162"/>
      <c r="R17" s="158"/>
      <c r="S17" s="164" t="s">
        <v>517</v>
      </c>
      <c r="T17" s="164"/>
      <c r="U17" s="164"/>
      <c r="V17" s="164"/>
      <c r="W17" s="164"/>
      <c r="X17" s="164"/>
      <c r="Y17" s="164"/>
      <c r="Z17" s="138"/>
    </row>
    <row r="18" spans="1:26" s="7" customFormat="1" ht="12.75" x14ac:dyDescent="0.2">
      <c r="A18" s="158"/>
      <c r="B18" s="163"/>
      <c r="C18" s="160"/>
      <c r="D18" s="158"/>
      <c r="E18" s="161"/>
      <c r="F18" s="162"/>
      <c r="G18" s="138"/>
      <c r="H18" s="138"/>
      <c r="I18" s="138"/>
      <c r="J18" s="138"/>
      <c r="K18" s="138"/>
      <c r="L18" s="166"/>
      <c r="M18" s="159"/>
      <c r="N18" s="163"/>
      <c r="O18" s="159"/>
      <c r="P18" s="159"/>
      <c r="Q18" s="162"/>
      <c r="R18" s="167"/>
      <c r="S18" s="167"/>
      <c r="T18" s="167"/>
      <c r="U18" s="167"/>
      <c r="V18" s="167"/>
      <c r="W18" s="167"/>
      <c r="X18" s="167"/>
      <c r="Y18" s="167"/>
      <c r="Z18" s="138"/>
    </row>
    <row r="19" spans="1:26" s="7" customFormat="1" ht="12.75" x14ac:dyDescent="0.2">
      <c r="A19" s="158"/>
      <c r="B19" s="163"/>
      <c r="C19" s="160"/>
      <c r="D19" s="158"/>
      <c r="E19" s="161"/>
      <c r="F19" s="162"/>
      <c r="G19" s="138"/>
      <c r="H19" s="138"/>
      <c r="I19" s="138"/>
      <c r="J19" s="138"/>
      <c r="K19" s="138"/>
      <c r="L19" s="166"/>
      <c r="M19" s="159"/>
      <c r="N19" s="163"/>
      <c r="O19" s="159"/>
      <c r="P19" s="159"/>
      <c r="Q19" s="162"/>
      <c r="R19" s="167"/>
      <c r="S19" s="167"/>
      <c r="T19" s="167"/>
      <c r="U19" s="167"/>
      <c r="V19" s="167"/>
      <c r="W19" s="167"/>
      <c r="X19" s="167"/>
      <c r="Y19" s="167"/>
      <c r="Z19" s="138"/>
    </row>
    <row r="20" spans="1:26" s="7" customFormat="1" ht="12.75" x14ac:dyDescent="0.2">
      <c r="A20" s="158"/>
      <c r="B20" s="163"/>
      <c r="C20" s="160"/>
      <c r="D20" s="158"/>
      <c r="E20" s="161"/>
      <c r="F20" s="162"/>
      <c r="G20" s="138"/>
      <c r="H20" s="138"/>
      <c r="I20" s="138"/>
      <c r="J20" s="138"/>
      <c r="K20" s="138"/>
      <c r="L20" s="168"/>
      <c r="M20" s="158"/>
      <c r="N20" s="163"/>
      <c r="O20" s="159"/>
      <c r="P20" s="159"/>
      <c r="Q20" s="162"/>
      <c r="R20" s="167"/>
      <c r="S20" s="167"/>
      <c r="T20" s="167"/>
      <c r="U20" s="167"/>
      <c r="V20" s="167"/>
      <c r="W20" s="167"/>
      <c r="X20" s="167"/>
      <c r="Y20" s="167"/>
      <c r="Z20" s="138"/>
    </row>
    <row r="21" spans="1:26" s="7" customFormat="1" ht="12.75" x14ac:dyDescent="0.2">
      <c r="A21" s="158"/>
      <c r="B21" s="163"/>
      <c r="C21" s="160"/>
      <c r="D21" s="158"/>
      <c r="E21" s="161"/>
      <c r="F21" s="162"/>
      <c r="G21" s="138"/>
      <c r="H21" s="138"/>
      <c r="I21" s="138"/>
      <c r="J21" s="138"/>
      <c r="K21" s="138"/>
      <c r="L21" s="168"/>
      <c r="M21" s="158"/>
      <c r="N21" s="163"/>
      <c r="O21" s="159"/>
      <c r="P21" s="159"/>
      <c r="Q21" s="162"/>
      <c r="R21" s="167"/>
      <c r="S21" s="167"/>
      <c r="T21" s="167"/>
      <c r="U21" s="167"/>
      <c r="V21" s="167"/>
      <c r="W21" s="167"/>
      <c r="X21" s="167"/>
      <c r="Y21" s="167"/>
      <c r="Z21" s="138"/>
    </row>
    <row r="22" spans="1:26" s="7" customFormat="1" ht="12.75" x14ac:dyDescent="0.2">
      <c r="A22" s="158"/>
      <c r="B22" s="163"/>
      <c r="C22" s="160"/>
      <c r="D22" s="158"/>
      <c r="E22" s="161"/>
      <c r="F22" s="162"/>
      <c r="G22" s="138"/>
      <c r="H22" s="138"/>
      <c r="I22" s="138"/>
      <c r="J22" s="138"/>
      <c r="K22" s="138"/>
      <c r="L22" s="168"/>
      <c r="M22" s="158"/>
      <c r="N22" s="163"/>
      <c r="O22" s="159"/>
      <c r="P22" s="159"/>
      <c r="Q22" s="162"/>
      <c r="R22" s="167"/>
      <c r="S22" s="167"/>
      <c r="T22" s="167"/>
      <c r="U22" s="167"/>
      <c r="V22" s="167"/>
      <c r="W22" s="167"/>
      <c r="X22" s="167"/>
      <c r="Y22" s="167"/>
      <c r="Z22" s="138"/>
    </row>
    <row r="23" spans="1:26" s="7" customFormat="1" ht="12.75" x14ac:dyDescent="0.2">
      <c r="A23" s="169"/>
      <c r="B23" s="158"/>
      <c r="C23" s="160"/>
      <c r="D23" s="170"/>
      <c r="E23" s="170"/>
      <c r="F23" s="170"/>
      <c r="G23" s="138"/>
      <c r="H23" s="138"/>
      <c r="I23" s="138"/>
      <c r="J23" s="138"/>
      <c r="K23" s="138"/>
      <c r="L23" s="166"/>
      <c r="M23" s="138"/>
      <c r="N23" s="163"/>
      <c r="O23" s="171"/>
      <c r="P23" s="171"/>
      <c r="Q23" s="170"/>
      <c r="R23" s="138"/>
      <c r="S23" s="138"/>
      <c r="T23" s="138"/>
      <c r="U23" s="138"/>
      <c r="V23" s="138"/>
      <c r="W23" s="138"/>
      <c r="X23" s="138"/>
      <c r="Y23" s="138"/>
      <c r="Z23" s="138"/>
    </row>
    <row r="24" spans="1:26" s="7" customFormat="1" ht="12.75" x14ac:dyDescent="0.2">
      <c r="A24" s="169"/>
      <c r="B24" s="159"/>
      <c r="C24" s="160"/>
      <c r="D24" s="170"/>
      <c r="E24" s="170"/>
      <c r="F24" s="170"/>
      <c r="G24" s="138"/>
      <c r="H24" s="138"/>
      <c r="I24" s="138"/>
      <c r="J24" s="138"/>
      <c r="K24" s="138"/>
      <c r="L24" s="166"/>
      <c r="M24" s="138"/>
      <c r="N24" s="163"/>
      <c r="O24" s="171"/>
      <c r="P24" s="171"/>
      <c r="Q24" s="170"/>
      <c r="R24" s="138"/>
      <c r="S24" s="138"/>
      <c r="T24" s="138"/>
      <c r="U24" s="138"/>
      <c r="V24" s="138"/>
      <c r="W24" s="138"/>
      <c r="X24" s="138"/>
      <c r="Y24" s="138"/>
      <c r="Z24" s="138"/>
    </row>
    <row r="25" spans="1:26" s="7" customFormat="1" ht="12.75" x14ac:dyDescent="0.2">
      <c r="A25" s="169"/>
      <c r="B25" s="158"/>
      <c r="C25" s="160"/>
      <c r="D25" s="170"/>
      <c r="E25" s="170"/>
      <c r="F25" s="170"/>
      <c r="G25" s="138"/>
      <c r="H25" s="138"/>
      <c r="I25" s="138"/>
      <c r="J25" s="138"/>
      <c r="K25" s="138"/>
      <c r="L25" s="166"/>
      <c r="M25" s="138"/>
      <c r="N25" s="163"/>
      <c r="O25" s="171"/>
      <c r="P25" s="171"/>
      <c r="Q25" s="170"/>
      <c r="R25" s="138"/>
      <c r="S25" s="138"/>
      <c r="T25" s="138"/>
      <c r="U25" s="138"/>
      <c r="V25" s="138"/>
      <c r="W25" s="138"/>
      <c r="X25" s="138"/>
      <c r="Y25" s="138"/>
      <c r="Z25" s="138"/>
    </row>
    <row r="26" spans="1:26" s="7" customFormat="1" ht="12.75" x14ac:dyDescent="0.2">
      <c r="A26" s="169"/>
      <c r="B26" s="158"/>
      <c r="C26" s="160"/>
      <c r="D26" s="172"/>
      <c r="E26" s="172"/>
      <c r="F26" s="172"/>
      <c r="G26" s="173"/>
      <c r="H26" s="173"/>
      <c r="I26" s="173"/>
      <c r="J26" s="173"/>
      <c r="K26" s="173"/>
      <c r="L26" s="174"/>
      <c r="M26" s="173"/>
      <c r="N26" s="175"/>
      <c r="O26" s="176"/>
      <c r="P26" s="176"/>
      <c r="Q26" s="172"/>
      <c r="R26" s="138"/>
      <c r="S26" s="138"/>
      <c r="T26" s="138"/>
      <c r="U26" s="138"/>
      <c r="V26" s="138"/>
      <c r="W26" s="138"/>
      <c r="X26" s="138"/>
      <c r="Y26" s="138"/>
      <c r="Z26" s="138"/>
    </row>
    <row r="27" spans="1:26" s="9" customFormat="1" ht="11.45" customHeight="1" x14ac:dyDescent="0.2">
      <c r="A27" s="300" t="s">
        <v>518</v>
      </c>
      <c r="B27" s="301"/>
      <c r="C27" s="177">
        <f>SUM(C16:C26)</f>
        <v>0</v>
      </c>
      <c r="D27" s="178"/>
      <c r="E27" s="179"/>
      <c r="F27" s="180"/>
      <c r="G27" s="179"/>
      <c r="H27" s="179"/>
      <c r="I27" s="179"/>
      <c r="J27" s="179"/>
      <c r="K27" s="179"/>
      <c r="L27" s="179"/>
      <c r="M27" s="179"/>
      <c r="N27" s="181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82"/>
    </row>
    <row r="28" spans="1:26" ht="12.7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</sheetData>
  <mergeCells count="10">
    <mergeCell ref="A27:B27"/>
    <mergeCell ref="B2:J2"/>
    <mergeCell ref="X14:Z14"/>
    <mergeCell ref="R14:W14"/>
    <mergeCell ref="L14:Q14"/>
    <mergeCell ref="B14:D14"/>
    <mergeCell ref="F14:I14"/>
    <mergeCell ref="E14:E15"/>
    <mergeCell ref="J14:J15"/>
    <mergeCell ref="K14:K1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76D7C-9AF7-4CC7-BDB8-5050460ADD32}">
  <dimension ref="A2:W27"/>
  <sheetViews>
    <sheetView topLeftCell="A4" workbookViewId="0">
      <selection activeCell="I14" sqref="I14"/>
    </sheetView>
  </sheetViews>
  <sheetFormatPr defaultRowHeight="12" x14ac:dyDescent="0.2"/>
  <cols>
    <col min="1" max="1" width="5" style="10" customWidth="1"/>
    <col min="2" max="2" width="15" style="10" customWidth="1"/>
    <col min="3" max="3" width="9" style="10" customWidth="1"/>
    <col min="4" max="4" width="10.7109375" style="10" customWidth="1"/>
    <col min="5" max="5" width="10" style="10" customWidth="1"/>
    <col min="6" max="6" width="10.42578125" style="10" customWidth="1"/>
    <col min="7" max="7" width="10.28515625" style="10" customWidth="1"/>
    <col min="8" max="8" width="11.140625" style="10" customWidth="1"/>
    <col min="9" max="9" width="10.42578125" style="10" customWidth="1"/>
    <col min="10" max="10" width="11.85546875" style="10" customWidth="1"/>
    <col min="11" max="11" width="15" style="10" customWidth="1"/>
    <col min="12" max="12" width="12.5703125" style="10" customWidth="1"/>
    <col min="13" max="13" width="12.7109375" style="10" customWidth="1"/>
    <col min="14" max="14" width="14.5703125" style="10" customWidth="1"/>
    <col min="15" max="15" width="13.140625" style="10" customWidth="1"/>
    <col min="16" max="16" width="13.7109375" style="10" customWidth="1"/>
    <col min="17" max="20" width="12.28515625" style="10" customWidth="1"/>
    <col min="21" max="21" width="9.140625" style="10"/>
    <col min="22" max="23" width="12.5703125" style="10" customWidth="1"/>
    <col min="24" max="249" width="9.140625" style="10"/>
    <col min="250" max="250" width="5" style="10" customWidth="1"/>
    <col min="251" max="251" width="28.85546875" style="10" customWidth="1"/>
    <col min="252" max="252" width="16" style="10" customWidth="1"/>
    <col min="253" max="253" width="18.42578125" style="10" customWidth="1"/>
    <col min="254" max="258" width="19" style="10" customWidth="1"/>
    <col min="259" max="259" width="17.140625" style="10" customWidth="1"/>
    <col min="260" max="260" width="14.5703125" style="10" customWidth="1"/>
    <col min="261" max="262" width="17.5703125" style="10" customWidth="1"/>
    <col min="263" max="264" width="19" style="10" customWidth="1"/>
    <col min="265" max="265" width="23.7109375" style="10" customWidth="1"/>
    <col min="266" max="266" width="25.42578125" style="10" customWidth="1"/>
    <col min="267" max="267" width="22.28515625" style="10" customWidth="1"/>
    <col min="268" max="505" width="9.140625" style="10"/>
    <col min="506" max="506" width="5" style="10" customWidth="1"/>
    <col min="507" max="507" width="28.85546875" style="10" customWidth="1"/>
    <col min="508" max="508" width="16" style="10" customWidth="1"/>
    <col min="509" max="509" width="18.42578125" style="10" customWidth="1"/>
    <col min="510" max="514" width="19" style="10" customWidth="1"/>
    <col min="515" max="515" width="17.140625" style="10" customWidth="1"/>
    <col min="516" max="516" width="14.5703125" style="10" customWidth="1"/>
    <col min="517" max="518" width="17.5703125" style="10" customWidth="1"/>
    <col min="519" max="520" width="19" style="10" customWidth="1"/>
    <col min="521" max="521" width="23.7109375" style="10" customWidth="1"/>
    <col min="522" max="522" width="25.42578125" style="10" customWidth="1"/>
    <col min="523" max="523" width="22.28515625" style="10" customWidth="1"/>
    <col min="524" max="761" width="9.140625" style="10"/>
    <col min="762" max="762" width="5" style="10" customWidth="1"/>
    <col min="763" max="763" width="28.85546875" style="10" customWidth="1"/>
    <col min="764" max="764" width="16" style="10" customWidth="1"/>
    <col min="765" max="765" width="18.42578125" style="10" customWidth="1"/>
    <col min="766" max="770" width="19" style="10" customWidth="1"/>
    <col min="771" max="771" width="17.140625" style="10" customWidth="1"/>
    <col min="772" max="772" width="14.5703125" style="10" customWidth="1"/>
    <col min="773" max="774" width="17.5703125" style="10" customWidth="1"/>
    <col min="775" max="776" width="19" style="10" customWidth="1"/>
    <col min="777" max="777" width="23.7109375" style="10" customWidth="1"/>
    <col min="778" max="778" width="25.42578125" style="10" customWidth="1"/>
    <col min="779" max="779" width="22.28515625" style="10" customWidth="1"/>
    <col min="780" max="1017" width="9.140625" style="10"/>
    <col min="1018" max="1018" width="5" style="10" customWidth="1"/>
    <col min="1019" max="1019" width="28.85546875" style="10" customWidth="1"/>
    <col min="1020" max="1020" width="16" style="10" customWidth="1"/>
    <col min="1021" max="1021" width="18.42578125" style="10" customWidth="1"/>
    <col min="1022" max="1026" width="19" style="10" customWidth="1"/>
    <col min="1027" max="1027" width="17.140625" style="10" customWidth="1"/>
    <col min="1028" max="1028" width="14.5703125" style="10" customWidth="1"/>
    <col min="1029" max="1030" width="17.5703125" style="10" customWidth="1"/>
    <col min="1031" max="1032" width="19" style="10" customWidth="1"/>
    <col min="1033" max="1033" width="23.7109375" style="10" customWidth="1"/>
    <col min="1034" max="1034" width="25.42578125" style="10" customWidth="1"/>
    <col min="1035" max="1035" width="22.28515625" style="10" customWidth="1"/>
    <col min="1036" max="1273" width="9.140625" style="10"/>
    <col min="1274" max="1274" width="5" style="10" customWidth="1"/>
    <col min="1275" max="1275" width="28.85546875" style="10" customWidth="1"/>
    <col min="1276" max="1276" width="16" style="10" customWidth="1"/>
    <col min="1277" max="1277" width="18.42578125" style="10" customWidth="1"/>
    <col min="1278" max="1282" width="19" style="10" customWidth="1"/>
    <col min="1283" max="1283" width="17.140625" style="10" customWidth="1"/>
    <col min="1284" max="1284" width="14.5703125" style="10" customWidth="1"/>
    <col min="1285" max="1286" width="17.5703125" style="10" customWidth="1"/>
    <col min="1287" max="1288" width="19" style="10" customWidth="1"/>
    <col min="1289" max="1289" width="23.7109375" style="10" customWidth="1"/>
    <col min="1290" max="1290" width="25.42578125" style="10" customWidth="1"/>
    <col min="1291" max="1291" width="22.28515625" style="10" customWidth="1"/>
    <col min="1292" max="1529" width="9.140625" style="10"/>
    <col min="1530" max="1530" width="5" style="10" customWidth="1"/>
    <col min="1531" max="1531" width="28.85546875" style="10" customWidth="1"/>
    <col min="1532" max="1532" width="16" style="10" customWidth="1"/>
    <col min="1533" max="1533" width="18.42578125" style="10" customWidth="1"/>
    <col min="1534" max="1538" width="19" style="10" customWidth="1"/>
    <col min="1539" max="1539" width="17.140625" style="10" customWidth="1"/>
    <col min="1540" max="1540" width="14.5703125" style="10" customWidth="1"/>
    <col min="1541" max="1542" width="17.5703125" style="10" customWidth="1"/>
    <col min="1543" max="1544" width="19" style="10" customWidth="1"/>
    <col min="1545" max="1545" width="23.7109375" style="10" customWidth="1"/>
    <col min="1546" max="1546" width="25.42578125" style="10" customWidth="1"/>
    <col min="1547" max="1547" width="22.28515625" style="10" customWidth="1"/>
    <col min="1548" max="1785" width="9.140625" style="10"/>
    <col min="1786" max="1786" width="5" style="10" customWidth="1"/>
    <col min="1787" max="1787" width="28.85546875" style="10" customWidth="1"/>
    <col min="1788" max="1788" width="16" style="10" customWidth="1"/>
    <col min="1789" max="1789" width="18.42578125" style="10" customWidth="1"/>
    <col min="1790" max="1794" width="19" style="10" customWidth="1"/>
    <col min="1795" max="1795" width="17.140625" style="10" customWidth="1"/>
    <col min="1796" max="1796" width="14.5703125" style="10" customWidth="1"/>
    <col min="1797" max="1798" width="17.5703125" style="10" customWidth="1"/>
    <col min="1799" max="1800" width="19" style="10" customWidth="1"/>
    <col min="1801" max="1801" width="23.7109375" style="10" customWidth="1"/>
    <col min="1802" max="1802" width="25.42578125" style="10" customWidth="1"/>
    <col min="1803" max="1803" width="22.28515625" style="10" customWidth="1"/>
    <col min="1804" max="2041" width="9.140625" style="10"/>
    <col min="2042" max="2042" width="5" style="10" customWidth="1"/>
    <col min="2043" max="2043" width="28.85546875" style="10" customWidth="1"/>
    <col min="2044" max="2044" width="16" style="10" customWidth="1"/>
    <col min="2045" max="2045" width="18.42578125" style="10" customWidth="1"/>
    <col min="2046" max="2050" width="19" style="10" customWidth="1"/>
    <col min="2051" max="2051" width="17.140625" style="10" customWidth="1"/>
    <col min="2052" max="2052" width="14.5703125" style="10" customWidth="1"/>
    <col min="2053" max="2054" width="17.5703125" style="10" customWidth="1"/>
    <col min="2055" max="2056" width="19" style="10" customWidth="1"/>
    <col min="2057" max="2057" width="23.7109375" style="10" customWidth="1"/>
    <col min="2058" max="2058" width="25.42578125" style="10" customWidth="1"/>
    <col min="2059" max="2059" width="22.28515625" style="10" customWidth="1"/>
    <col min="2060" max="2297" width="9.140625" style="10"/>
    <col min="2298" max="2298" width="5" style="10" customWidth="1"/>
    <col min="2299" max="2299" width="28.85546875" style="10" customWidth="1"/>
    <col min="2300" max="2300" width="16" style="10" customWidth="1"/>
    <col min="2301" max="2301" width="18.42578125" style="10" customWidth="1"/>
    <col min="2302" max="2306" width="19" style="10" customWidth="1"/>
    <col min="2307" max="2307" width="17.140625" style="10" customWidth="1"/>
    <col min="2308" max="2308" width="14.5703125" style="10" customWidth="1"/>
    <col min="2309" max="2310" width="17.5703125" style="10" customWidth="1"/>
    <col min="2311" max="2312" width="19" style="10" customWidth="1"/>
    <col min="2313" max="2313" width="23.7109375" style="10" customWidth="1"/>
    <col min="2314" max="2314" width="25.42578125" style="10" customWidth="1"/>
    <col min="2315" max="2315" width="22.28515625" style="10" customWidth="1"/>
    <col min="2316" max="2553" width="9.140625" style="10"/>
    <col min="2554" max="2554" width="5" style="10" customWidth="1"/>
    <col min="2555" max="2555" width="28.85546875" style="10" customWidth="1"/>
    <col min="2556" max="2556" width="16" style="10" customWidth="1"/>
    <col min="2557" max="2557" width="18.42578125" style="10" customWidth="1"/>
    <col min="2558" max="2562" width="19" style="10" customWidth="1"/>
    <col min="2563" max="2563" width="17.140625" style="10" customWidth="1"/>
    <col min="2564" max="2564" width="14.5703125" style="10" customWidth="1"/>
    <col min="2565" max="2566" width="17.5703125" style="10" customWidth="1"/>
    <col min="2567" max="2568" width="19" style="10" customWidth="1"/>
    <col min="2569" max="2569" width="23.7109375" style="10" customWidth="1"/>
    <col min="2570" max="2570" width="25.42578125" style="10" customWidth="1"/>
    <col min="2571" max="2571" width="22.28515625" style="10" customWidth="1"/>
    <col min="2572" max="2809" width="9.140625" style="10"/>
    <col min="2810" max="2810" width="5" style="10" customWidth="1"/>
    <col min="2811" max="2811" width="28.85546875" style="10" customWidth="1"/>
    <col min="2812" max="2812" width="16" style="10" customWidth="1"/>
    <col min="2813" max="2813" width="18.42578125" style="10" customWidth="1"/>
    <col min="2814" max="2818" width="19" style="10" customWidth="1"/>
    <col min="2819" max="2819" width="17.140625" style="10" customWidth="1"/>
    <col min="2820" max="2820" width="14.5703125" style="10" customWidth="1"/>
    <col min="2821" max="2822" width="17.5703125" style="10" customWidth="1"/>
    <col min="2823" max="2824" width="19" style="10" customWidth="1"/>
    <col min="2825" max="2825" width="23.7109375" style="10" customWidth="1"/>
    <col min="2826" max="2826" width="25.42578125" style="10" customWidth="1"/>
    <col min="2827" max="2827" width="22.28515625" style="10" customWidth="1"/>
    <col min="2828" max="3065" width="9.140625" style="10"/>
    <col min="3066" max="3066" width="5" style="10" customWidth="1"/>
    <col min="3067" max="3067" width="28.85546875" style="10" customWidth="1"/>
    <col min="3068" max="3068" width="16" style="10" customWidth="1"/>
    <col min="3069" max="3069" width="18.42578125" style="10" customWidth="1"/>
    <col min="3070" max="3074" width="19" style="10" customWidth="1"/>
    <col min="3075" max="3075" width="17.140625" style="10" customWidth="1"/>
    <col min="3076" max="3076" width="14.5703125" style="10" customWidth="1"/>
    <col min="3077" max="3078" width="17.5703125" style="10" customWidth="1"/>
    <col min="3079" max="3080" width="19" style="10" customWidth="1"/>
    <col min="3081" max="3081" width="23.7109375" style="10" customWidth="1"/>
    <col min="3082" max="3082" width="25.42578125" style="10" customWidth="1"/>
    <col min="3083" max="3083" width="22.28515625" style="10" customWidth="1"/>
    <col min="3084" max="3321" width="9.140625" style="10"/>
    <col min="3322" max="3322" width="5" style="10" customWidth="1"/>
    <col min="3323" max="3323" width="28.85546875" style="10" customWidth="1"/>
    <col min="3324" max="3324" width="16" style="10" customWidth="1"/>
    <col min="3325" max="3325" width="18.42578125" style="10" customWidth="1"/>
    <col min="3326" max="3330" width="19" style="10" customWidth="1"/>
    <col min="3331" max="3331" width="17.140625" style="10" customWidth="1"/>
    <col min="3332" max="3332" width="14.5703125" style="10" customWidth="1"/>
    <col min="3333" max="3334" width="17.5703125" style="10" customWidth="1"/>
    <col min="3335" max="3336" width="19" style="10" customWidth="1"/>
    <col min="3337" max="3337" width="23.7109375" style="10" customWidth="1"/>
    <col min="3338" max="3338" width="25.42578125" style="10" customWidth="1"/>
    <col min="3339" max="3339" width="22.28515625" style="10" customWidth="1"/>
    <col min="3340" max="3577" width="9.140625" style="10"/>
    <col min="3578" max="3578" width="5" style="10" customWidth="1"/>
    <col min="3579" max="3579" width="28.85546875" style="10" customWidth="1"/>
    <col min="3580" max="3580" width="16" style="10" customWidth="1"/>
    <col min="3581" max="3581" width="18.42578125" style="10" customWidth="1"/>
    <col min="3582" max="3586" width="19" style="10" customWidth="1"/>
    <col min="3587" max="3587" width="17.140625" style="10" customWidth="1"/>
    <col min="3588" max="3588" width="14.5703125" style="10" customWidth="1"/>
    <col min="3589" max="3590" width="17.5703125" style="10" customWidth="1"/>
    <col min="3591" max="3592" width="19" style="10" customWidth="1"/>
    <col min="3593" max="3593" width="23.7109375" style="10" customWidth="1"/>
    <col min="3594" max="3594" width="25.42578125" style="10" customWidth="1"/>
    <col min="3595" max="3595" width="22.28515625" style="10" customWidth="1"/>
    <col min="3596" max="3833" width="9.140625" style="10"/>
    <col min="3834" max="3834" width="5" style="10" customWidth="1"/>
    <col min="3835" max="3835" width="28.85546875" style="10" customWidth="1"/>
    <col min="3836" max="3836" width="16" style="10" customWidth="1"/>
    <col min="3837" max="3837" width="18.42578125" style="10" customWidth="1"/>
    <col min="3838" max="3842" width="19" style="10" customWidth="1"/>
    <col min="3843" max="3843" width="17.140625" style="10" customWidth="1"/>
    <col min="3844" max="3844" width="14.5703125" style="10" customWidth="1"/>
    <col min="3845" max="3846" width="17.5703125" style="10" customWidth="1"/>
    <col min="3847" max="3848" width="19" style="10" customWidth="1"/>
    <col min="3849" max="3849" width="23.7109375" style="10" customWidth="1"/>
    <col min="3850" max="3850" width="25.42578125" style="10" customWidth="1"/>
    <col min="3851" max="3851" width="22.28515625" style="10" customWidth="1"/>
    <col min="3852" max="4089" width="9.140625" style="10"/>
    <col min="4090" max="4090" width="5" style="10" customWidth="1"/>
    <col min="4091" max="4091" width="28.85546875" style="10" customWidth="1"/>
    <col min="4092" max="4092" width="16" style="10" customWidth="1"/>
    <col min="4093" max="4093" width="18.42578125" style="10" customWidth="1"/>
    <col min="4094" max="4098" width="19" style="10" customWidth="1"/>
    <col min="4099" max="4099" width="17.140625" style="10" customWidth="1"/>
    <col min="4100" max="4100" width="14.5703125" style="10" customWidth="1"/>
    <col min="4101" max="4102" width="17.5703125" style="10" customWidth="1"/>
    <col min="4103" max="4104" width="19" style="10" customWidth="1"/>
    <col min="4105" max="4105" width="23.7109375" style="10" customWidth="1"/>
    <col min="4106" max="4106" width="25.42578125" style="10" customWidth="1"/>
    <col min="4107" max="4107" width="22.28515625" style="10" customWidth="1"/>
    <col min="4108" max="4345" width="9.140625" style="10"/>
    <col min="4346" max="4346" width="5" style="10" customWidth="1"/>
    <col min="4347" max="4347" width="28.85546875" style="10" customWidth="1"/>
    <col min="4348" max="4348" width="16" style="10" customWidth="1"/>
    <col min="4349" max="4349" width="18.42578125" style="10" customWidth="1"/>
    <col min="4350" max="4354" width="19" style="10" customWidth="1"/>
    <col min="4355" max="4355" width="17.140625" style="10" customWidth="1"/>
    <col min="4356" max="4356" width="14.5703125" style="10" customWidth="1"/>
    <col min="4357" max="4358" width="17.5703125" style="10" customWidth="1"/>
    <col min="4359" max="4360" width="19" style="10" customWidth="1"/>
    <col min="4361" max="4361" width="23.7109375" style="10" customWidth="1"/>
    <col min="4362" max="4362" width="25.42578125" style="10" customWidth="1"/>
    <col min="4363" max="4363" width="22.28515625" style="10" customWidth="1"/>
    <col min="4364" max="4601" width="9.140625" style="10"/>
    <col min="4602" max="4602" width="5" style="10" customWidth="1"/>
    <col min="4603" max="4603" width="28.85546875" style="10" customWidth="1"/>
    <col min="4604" max="4604" width="16" style="10" customWidth="1"/>
    <col min="4605" max="4605" width="18.42578125" style="10" customWidth="1"/>
    <col min="4606" max="4610" width="19" style="10" customWidth="1"/>
    <col min="4611" max="4611" width="17.140625" style="10" customWidth="1"/>
    <col min="4612" max="4612" width="14.5703125" style="10" customWidth="1"/>
    <col min="4613" max="4614" width="17.5703125" style="10" customWidth="1"/>
    <col min="4615" max="4616" width="19" style="10" customWidth="1"/>
    <col min="4617" max="4617" width="23.7109375" style="10" customWidth="1"/>
    <col min="4618" max="4618" width="25.42578125" style="10" customWidth="1"/>
    <col min="4619" max="4619" width="22.28515625" style="10" customWidth="1"/>
    <col min="4620" max="4857" width="9.140625" style="10"/>
    <col min="4858" max="4858" width="5" style="10" customWidth="1"/>
    <col min="4859" max="4859" width="28.85546875" style="10" customWidth="1"/>
    <col min="4860" max="4860" width="16" style="10" customWidth="1"/>
    <col min="4861" max="4861" width="18.42578125" style="10" customWidth="1"/>
    <col min="4862" max="4866" width="19" style="10" customWidth="1"/>
    <col min="4867" max="4867" width="17.140625" style="10" customWidth="1"/>
    <col min="4868" max="4868" width="14.5703125" style="10" customWidth="1"/>
    <col min="4869" max="4870" width="17.5703125" style="10" customWidth="1"/>
    <col min="4871" max="4872" width="19" style="10" customWidth="1"/>
    <col min="4873" max="4873" width="23.7109375" style="10" customWidth="1"/>
    <col min="4874" max="4874" width="25.42578125" style="10" customWidth="1"/>
    <col min="4875" max="4875" width="22.28515625" style="10" customWidth="1"/>
    <col min="4876" max="5113" width="9.140625" style="10"/>
    <col min="5114" max="5114" width="5" style="10" customWidth="1"/>
    <col min="5115" max="5115" width="28.85546875" style="10" customWidth="1"/>
    <col min="5116" max="5116" width="16" style="10" customWidth="1"/>
    <col min="5117" max="5117" width="18.42578125" style="10" customWidth="1"/>
    <col min="5118" max="5122" width="19" style="10" customWidth="1"/>
    <col min="5123" max="5123" width="17.140625" style="10" customWidth="1"/>
    <col min="5124" max="5124" width="14.5703125" style="10" customWidth="1"/>
    <col min="5125" max="5126" width="17.5703125" style="10" customWidth="1"/>
    <col min="5127" max="5128" width="19" style="10" customWidth="1"/>
    <col min="5129" max="5129" width="23.7109375" style="10" customWidth="1"/>
    <col min="5130" max="5130" width="25.42578125" style="10" customWidth="1"/>
    <col min="5131" max="5131" width="22.28515625" style="10" customWidth="1"/>
    <col min="5132" max="5369" width="9.140625" style="10"/>
    <col min="5370" max="5370" width="5" style="10" customWidth="1"/>
    <col min="5371" max="5371" width="28.85546875" style="10" customWidth="1"/>
    <col min="5372" max="5372" width="16" style="10" customWidth="1"/>
    <col min="5373" max="5373" width="18.42578125" style="10" customWidth="1"/>
    <col min="5374" max="5378" width="19" style="10" customWidth="1"/>
    <col min="5379" max="5379" width="17.140625" style="10" customWidth="1"/>
    <col min="5380" max="5380" width="14.5703125" style="10" customWidth="1"/>
    <col min="5381" max="5382" width="17.5703125" style="10" customWidth="1"/>
    <col min="5383" max="5384" width="19" style="10" customWidth="1"/>
    <col min="5385" max="5385" width="23.7109375" style="10" customWidth="1"/>
    <col min="5386" max="5386" width="25.42578125" style="10" customWidth="1"/>
    <col min="5387" max="5387" width="22.28515625" style="10" customWidth="1"/>
    <col min="5388" max="5625" width="9.140625" style="10"/>
    <col min="5626" max="5626" width="5" style="10" customWidth="1"/>
    <col min="5627" max="5627" width="28.85546875" style="10" customWidth="1"/>
    <col min="5628" max="5628" width="16" style="10" customWidth="1"/>
    <col min="5629" max="5629" width="18.42578125" style="10" customWidth="1"/>
    <col min="5630" max="5634" width="19" style="10" customWidth="1"/>
    <col min="5635" max="5635" width="17.140625" style="10" customWidth="1"/>
    <col min="5636" max="5636" width="14.5703125" style="10" customWidth="1"/>
    <col min="5637" max="5638" width="17.5703125" style="10" customWidth="1"/>
    <col min="5639" max="5640" width="19" style="10" customWidth="1"/>
    <col min="5641" max="5641" width="23.7109375" style="10" customWidth="1"/>
    <col min="5642" max="5642" width="25.42578125" style="10" customWidth="1"/>
    <col min="5643" max="5643" width="22.28515625" style="10" customWidth="1"/>
    <col min="5644" max="5881" width="9.140625" style="10"/>
    <col min="5882" max="5882" width="5" style="10" customWidth="1"/>
    <col min="5883" max="5883" width="28.85546875" style="10" customWidth="1"/>
    <col min="5884" max="5884" width="16" style="10" customWidth="1"/>
    <col min="5885" max="5885" width="18.42578125" style="10" customWidth="1"/>
    <col min="5886" max="5890" width="19" style="10" customWidth="1"/>
    <col min="5891" max="5891" width="17.140625" style="10" customWidth="1"/>
    <col min="5892" max="5892" width="14.5703125" style="10" customWidth="1"/>
    <col min="5893" max="5894" width="17.5703125" style="10" customWidth="1"/>
    <col min="5895" max="5896" width="19" style="10" customWidth="1"/>
    <col min="5897" max="5897" width="23.7109375" style="10" customWidth="1"/>
    <col min="5898" max="5898" width="25.42578125" style="10" customWidth="1"/>
    <col min="5899" max="5899" width="22.28515625" style="10" customWidth="1"/>
    <col min="5900" max="6137" width="9.140625" style="10"/>
    <col min="6138" max="6138" width="5" style="10" customWidth="1"/>
    <col min="6139" max="6139" width="28.85546875" style="10" customWidth="1"/>
    <col min="6140" max="6140" width="16" style="10" customWidth="1"/>
    <col min="6141" max="6141" width="18.42578125" style="10" customWidth="1"/>
    <col min="6142" max="6146" width="19" style="10" customWidth="1"/>
    <col min="6147" max="6147" width="17.140625" style="10" customWidth="1"/>
    <col min="6148" max="6148" width="14.5703125" style="10" customWidth="1"/>
    <col min="6149" max="6150" width="17.5703125" style="10" customWidth="1"/>
    <col min="6151" max="6152" width="19" style="10" customWidth="1"/>
    <col min="6153" max="6153" width="23.7109375" style="10" customWidth="1"/>
    <col min="6154" max="6154" width="25.42578125" style="10" customWidth="1"/>
    <col min="6155" max="6155" width="22.28515625" style="10" customWidth="1"/>
    <col min="6156" max="6393" width="9.140625" style="10"/>
    <col min="6394" max="6394" width="5" style="10" customWidth="1"/>
    <col min="6395" max="6395" width="28.85546875" style="10" customWidth="1"/>
    <col min="6396" max="6396" width="16" style="10" customWidth="1"/>
    <col min="6397" max="6397" width="18.42578125" style="10" customWidth="1"/>
    <col min="6398" max="6402" width="19" style="10" customWidth="1"/>
    <col min="6403" max="6403" width="17.140625" style="10" customWidth="1"/>
    <col min="6404" max="6404" width="14.5703125" style="10" customWidth="1"/>
    <col min="6405" max="6406" width="17.5703125" style="10" customWidth="1"/>
    <col min="6407" max="6408" width="19" style="10" customWidth="1"/>
    <col min="6409" max="6409" width="23.7109375" style="10" customWidth="1"/>
    <col min="6410" max="6410" width="25.42578125" style="10" customWidth="1"/>
    <col min="6411" max="6411" width="22.28515625" style="10" customWidth="1"/>
    <col min="6412" max="6649" width="9.140625" style="10"/>
    <col min="6650" max="6650" width="5" style="10" customWidth="1"/>
    <col min="6651" max="6651" width="28.85546875" style="10" customWidth="1"/>
    <col min="6652" max="6652" width="16" style="10" customWidth="1"/>
    <col min="6653" max="6653" width="18.42578125" style="10" customWidth="1"/>
    <col min="6654" max="6658" width="19" style="10" customWidth="1"/>
    <col min="6659" max="6659" width="17.140625" style="10" customWidth="1"/>
    <col min="6660" max="6660" width="14.5703125" style="10" customWidth="1"/>
    <col min="6661" max="6662" width="17.5703125" style="10" customWidth="1"/>
    <col min="6663" max="6664" width="19" style="10" customWidth="1"/>
    <col min="6665" max="6665" width="23.7109375" style="10" customWidth="1"/>
    <col min="6666" max="6666" width="25.42578125" style="10" customWidth="1"/>
    <col min="6667" max="6667" width="22.28515625" style="10" customWidth="1"/>
    <col min="6668" max="6905" width="9.140625" style="10"/>
    <col min="6906" max="6906" width="5" style="10" customWidth="1"/>
    <col min="6907" max="6907" width="28.85546875" style="10" customWidth="1"/>
    <col min="6908" max="6908" width="16" style="10" customWidth="1"/>
    <col min="6909" max="6909" width="18.42578125" style="10" customWidth="1"/>
    <col min="6910" max="6914" width="19" style="10" customWidth="1"/>
    <col min="6915" max="6915" width="17.140625" style="10" customWidth="1"/>
    <col min="6916" max="6916" width="14.5703125" style="10" customWidth="1"/>
    <col min="6917" max="6918" width="17.5703125" style="10" customWidth="1"/>
    <col min="6919" max="6920" width="19" style="10" customWidth="1"/>
    <col min="6921" max="6921" width="23.7109375" style="10" customWidth="1"/>
    <col min="6922" max="6922" width="25.42578125" style="10" customWidth="1"/>
    <col min="6923" max="6923" width="22.28515625" style="10" customWidth="1"/>
    <col min="6924" max="7161" width="9.140625" style="10"/>
    <col min="7162" max="7162" width="5" style="10" customWidth="1"/>
    <col min="7163" max="7163" width="28.85546875" style="10" customWidth="1"/>
    <col min="7164" max="7164" width="16" style="10" customWidth="1"/>
    <col min="7165" max="7165" width="18.42578125" style="10" customWidth="1"/>
    <col min="7166" max="7170" width="19" style="10" customWidth="1"/>
    <col min="7171" max="7171" width="17.140625" style="10" customWidth="1"/>
    <col min="7172" max="7172" width="14.5703125" style="10" customWidth="1"/>
    <col min="7173" max="7174" width="17.5703125" style="10" customWidth="1"/>
    <col min="7175" max="7176" width="19" style="10" customWidth="1"/>
    <col min="7177" max="7177" width="23.7109375" style="10" customWidth="1"/>
    <col min="7178" max="7178" width="25.42578125" style="10" customWidth="1"/>
    <col min="7179" max="7179" width="22.28515625" style="10" customWidth="1"/>
    <col min="7180" max="7417" width="9.140625" style="10"/>
    <col min="7418" max="7418" width="5" style="10" customWidth="1"/>
    <col min="7419" max="7419" width="28.85546875" style="10" customWidth="1"/>
    <col min="7420" max="7420" width="16" style="10" customWidth="1"/>
    <col min="7421" max="7421" width="18.42578125" style="10" customWidth="1"/>
    <col min="7422" max="7426" width="19" style="10" customWidth="1"/>
    <col min="7427" max="7427" width="17.140625" style="10" customWidth="1"/>
    <col min="7428" max="7428" width="14.5703125" style="10" customWidth="1"/>
    <col min="7429" max="7430" width="17.5703125" style="10" customWidth="1"/>
    <col min="7431" max="7432" width="19" style="10" customWidth="1"/>
    <col min="7433" max="7433" width="23.7109375" style="10" customWidth="1"/>
    <col min="7434" max="7434" width="25.42578125" style="10" customWidth="1"/>
    <col min="7435" max="7435" width="22.28515625" style="10" customWidth="1"/>
    <col min="7436" max="7673" width="9.140625" style="10"/>
    <col min="7674" max="7674" width="5" style="10" customWidth="1"/>
    <col min="7675" max="7675" width="28.85546875" style="10" customWidth="1"/>
    <col min="7676" max="7676" width="16" style="10" customWidth="1"/>
    <col min="7677" max="7677" width="18.42578125" style="10" customWidth="1"/>
    <col min="7678" max="7682" width="19" style="10" customWidth="1"/>
    <col min="7683" max="7683" width="17.140625" style="10" customWidth="1"/>
    <col min="7684" max="7684" width="14.5703125" style="10" customWidth="1"/>
    <col min="7685" max="7686" width="17.5703125" style="10" customWidth="1"/>
    <col min="7687" max="7688" width="19" style="10" customWidth="1"/>
    <col min="7689" max="7689" width="23.7109375" style="10" customWidth="1"/>
    <col min="7690" max="7690" width="25.42578125" style="10" customWidth="1"/>
    <col min="7691" max="7691" width="22.28515625" style="10" customWidth="1"/>
    <col min="7692" max="7929" width="9.140625" style="10"/>
    <col min="7930" max="7930" width="5" style="10" customWidth="1"/>
    <col min="7931" max="7931" width="28.85546875" style="10" customWidth="1"/>
    <col min="7932" max="7932" width="16" style="10" customWidth="1"/>
    <col min="7933" max="7933" width="18.42578125" style="10" customWidth="1"/>
    <col min="7934" max="7938" width="19" style="10" customWidth="1"/>
    <col min="7939" max="7939" width="17.140625" style="10" customWidth="1"/>
    <col min="7940" max="7940" width="14.5703125" style="10" customWidth="1"/>
    <col min="7941" max="7942" width="17.5703125" style="10" customWidth="1"/>
    <col min="7943" max="7944" width="19" style="10" customWidth="1"/>
    <col min="7945" max="7945" width="23.7109375" style="10" customWidth="1"/>
    <col min="7946" max="7946" width="25.42578125" style="10" customWidth="1"/>
    <col min="7947" max="7947" width="22.28515625" style="10" customWidth="1"/>
    <col min="7948" max="8185" width="9.140625" style="10"/>
    <col min="8186" max="8186" width="5" style="10" customWidth="1"/>
    <col min="8187" max="8187" width="28.85546875" style="10" customWidth="1"/>
    <col min="8188" max="8188" width="16" style="10" customWidth="1"/>
    <col min="8189" max="8189" width="18.42578125" style="10" customWidth="1"/>
    <col min="8190" max="8194" width="19" style="10" customWidth="1"/>
    <col min="8195" max="8195" width="17.140625" style="10" customWidth="1"/>
    <col min="8196" max="8196" width="14.5703125" style="10" customWidth="1"/>
    <col min="8197" max="8198" width="17.5703125" style="10" customWidth="1"/>
    <col min="8199" max="8200" width="19" style="10" customWidth="1"/>
    <col min="8201" max="8201" width="23.7109375" style="10" customWidth="1"/>
    <col min="8202" max="8202" width="25.42578125" style="10" customWidth="1"/>
    <col min="8203" max="8203" width="22.28515625" style="10" customWidth="1"/>
    <col min="8204" max="8441" width="9.140625" style="10"/>
    <col min="8442" max="8442" width="5" style="10" customWidth="1"/>
    <col min="8443" max="8443" width="28.85546875" style="10" customWidth="1"/>
    <col min="8444" max="8444" width="16" style="10" customWidth="1"/>
    <col min="8445" max="8445" width="18.42578125" style="10" customWidth="1"/>
    <col min="8446" max="8450" width="19" style="10" customWidth="1"/>
    <col min="8451" max="8451" width="17.140625" style="10" customWidth="1"/>
    <col min="8452" max="8452" width="14.5703125" style="10" customWidth="1"/>
    <col min="8453" max="8454" width="17.5703125" style="10" customWidth="1"/>
    <col min="8455" max="8456" width="19" style="10" customWidth="1"/>
    <col min="8457" max="8457" width="23.7109375" style="10" customWidth="1"/>
    <col min="8458" max="8458" width="25.42578125" style="10" customWidth="1"/>
    <col min="8459" max="8459" width="22.28515625" style="10" customWidth="1"/>
    <col min="8460" max="8697" width="9.140625" style="10"/>
    <col min="8698" max="8698" width="5" style="10" customWidth="1"/>
    <col min="8699" max="8699" width="28.85546875" style="10" customWidth="1"/>
    <col min="8700" max="8700" width="16" style="10" customWidth="1"/>
    <col min="8701" max="8701" width="18.42578125" style="10" customWidth="1"/>
    <col min="8702" max="8706" width="19" style="10" customWidth="1"/>
    <col min="8707" max="8707" width="17.140625" style="10" customWidth="1"/>
    <col min="8708" max="8708" width="14.5703125" style="10" customWidth="1"/>
    <col min="8709" max="8710" width="17.5703125" style="10" customWidth="1"/>
    <col min="8711" max="8712" width="19" style="10" customWidth="1"/>
    <col min="8713" max="8713" width="23.7109375" style="10" customWidth="1"/>
    <col min="8714" max="8714" width="25.42578125" style="10" customWidth="1"/>
    <col min="8715" max="8715" width="22.28515625" style="10" customWidth="1"/>
    <col min="8716" max="8953" width="9.140625" style="10"/>
    <col min="8954" max="8954" width="5" style="10" customWidth="1"/>
    <col min="8955" max="8955" width="28.85546875" style="10" customWidth="1"/>
    <col min="8956" max="8956" width="16" style="10" customWidth="1"/>
    <col min="8957" max="8957" width="18.42578125" style="10" customWidth="1"/>
    <col min="8958" max="8962" width="19" style="10" customWidth="1"/>
    <col min="8963" max="8963" width="17.140625" style="10" customWidth="1"/>
    <col min="8964" max="8964" width="14.5703125" style="10" customWidth="1"/>
    <col min="8965" max="8966" width="17.5703125" style="10" customWidth="1"/>
    <col min="8967" max="8968" width="19" style="10" customWidth="1"/>
    <col min="8969" max="8969" width="23.7109375" style="10" customWidth="1"/>
    <col min="8970" max="8970" width="25.42578125" style="10" customWidth="1"/>
    <col min="8971" max="8971" width="22.28515625" style="10" customWidth="1"/>
    <col min="8972" max="9209" width="9.140625" style="10"/>
    <col min="9210" max="9210" width="5" style="10" customWidth="1"/>
    <col min="9211" max="9211" width="28.85546875" style="10" customWidth="1"/>
    <col min="9212" max="9212" width="16" style="10" customWidth="1"/>
    <col min="9213" max="9213" width="18.42578125" style="10" customWidth="1"/>
    <col min="9214" max="9218" width="19" style="10" customWidth="1"/>
    <col min="9219" max="9219" width="17.140625" style="10" customWidth="1"/>
    <col min="9220" max="9220" width="14.5703125" style="10" customWidth="1"/>
    <col min="9221" max="9222" width="17.5703125" style="10" customWidth="1"/>
    <col min="9223" max="9224" width="19" style="10" customWidth="1"/>
    <col min="9225" max="9225" width="23.7109375" style="10" customWidth="1"/>
    <col min="9226" max="9226" width="25.42578125" style="10" customWidth="1"/>
    <col min="9227" max="9227" width="22.28515625" style="10" customWidth="1"/>
    <col min="9228" max="9465" width="9.140625" style="10"/>
    <col min="9466" max="9466" width="5" style="10" customWidth="1"/>
    <col min="9467" max="9467" width="28.85546875" style="10" customWidth="1"/>
    <col min="9468" max="9468" width="16" style="10" customWidth="1"/>
    <col min="9469" max="9469" width="18.42578125" style="10" customWidth="1"/>
    <col min="9470" max="9474" width="19" style="10" customWidth="1"/>
    <col min="9475" max="9475" width="17.140625" style="10" customWidth="1"/>
    <col min="9476" max="9476" width="14.5703125" style="10" customWidth="1"/>
    <col min="9477" max="9478" width="17.5703125" style="10" customWidth="1"/>
    <col min="9479" max="9480" width="19" style="10" customWidth="1"/>
    <col min="9481" max="9481" width="23.7109375" style="10" customWidth="1"/>
    <col min="9482" max="9482" width="25.42578125" style="10" customWidth="1"/>
    <col min="9483" max="9483" width="22.28515625" style="10" customWidth="1"/>
    <col min="9484" max="9721" width="9.140625" style="10"/>
    <col min="9722" max="9722" width="5" style="10" customWidth="1"/>
    <col min="9723" max="9723" width="28.85546875" style="10" customWidth="1"/>
    <col min="9724" max="9724" width="16" style="10" customWidth="1"/>
    <col min="9725" max="9725" width="18.42578125" style="10" customWidth="1"/>
    <col min="9726" max="9730" width="19" style="10" customWidth="1"/>
    <col min="9731" max="9731" width="17.140625" style="10" customWidth="1"/>
    <col min="9732" max="9732" width="14.5703125" style="10" customWidth="1"/>
    <col min="9733" max="9734" width="17.5703125" style="10" customWidth="1"/>
    <col min="9735" max="9736" width="19" style="10" customWidth="1"/>
    <col min="9737" max="9737" width="23.7109375" style="10" customWidth="1"/>
    <col min="9738" max="9738" width="25.42578125" style="10" customWidth="1"/>
    <col min="9739" max="9739" width="22.28515625" style="10" customWidth="1"/>
    <col min="9740" max="9977" width="9.140625" style="10"/>
    <col min="9978" max="9978" width="5" style="10" customWidth="1"/>
    <col min="9979" max="9979" width="28.85546875" style="10" customWidth="1"/>
    <col min="9980" max="9980" width="16" style="10" customWidth="1"/>
    <col min="9981" max="9981" width="18.42578125" style="10" customWidth="1"/>
    <col min="9982" max="9986" width="19" style="10" customWidth="1"/>
    <col min="9987" max="9987" width="17.140625" style="10" customWidth="1"/>
    <col min="9988" max="9988" width="14.5703125" style="10" customWidth="1"/>
    <col min="9989" max="9990" width="17.5703125" style="10" customWidth="1"/>
    <col min="9991" max="9992" width="19" style="10" customWidth="1"/>
    <col min="9993" max="9993" width="23.7109375" style="10" customWidth="1"/>
    <col min="9994" max="9994" width="25.42578125" style="10" customWidth="1"/>
    <col min="9995" max="9995" width="22.28515625" style="10" customWidth="1"/>
    <col min="9996" max="10233" width="9.140625" style="10"/>
    <col min="10234" max="10234" width="5" style="10" customWidth="1"/>
    <col min="10235" max="10235" width="28.85546875" style="10" customWidth="1"/>
    <col min="10236" max="10236" width="16" style="10" customWidth="1"/>
    <col min="10237" max="10237" width="18.42578125" style="10" customWidth="1"/>
    <col min="10238" max="10242" width="19" style="10" customWidth="1"/>
    <col min="10243" max="10243" width="17.140625" style="10" customWidth="1"/>
    <col min="10244" max="10244" width="14.5703125" style="10" customWidth="1"/>
    <col min="10245" max="10246" width="17.5703125" style="10" customWidth="1"/>
    <col min="10247" max="10248" width="19" style="10" customWidth="1"/>
    <col min="10249" max="10249" width="23.7109375" style="10" customWidth="1"/>
    <col min="10250" max="10250" width="25.42578125" style="10" customWidth="1"/>
    <col min="10251" max="10251" width="22.28515625" style="10" customWidth="1"/>
    <col min="10252" max="10489" width="9.140625" style="10"/>
    <col min="10490" max="10490" width="5" style="10" customWidth="1"/>
    <col min="10491" max="10491" width="28.85546875" style="10" customWidth="1"/>
    <col min="10492" max="10492" width="16" style="10" customWidth="1"/>
    <col min="10493" max="10493" width="18.42578125" style="10" customWidth="1"/>
    <col min="10494" max="10498" width="19" style="10" customWidth="1"/>
    <col min="10499" max="10499" width="17.140625" style="10" customWidth="1"/>
    <col min="10500" max="10500" width="14.5703125" style="10" customWidth="1"/>
    <col min="10501" max="10502" width="17.5703125" style="10" customWidth="1"/>
    <col min="10503" max="10504" width="19" style="10" customWidth="1"/>
    <col min="10505" max="10505" width="23.7109375" style="10" customWidth="1"/>
    <col min="10506" max="10506" width="25.42578125" style="10" customWidth="1"/>
    <col min="10507" max="10507" width="22.28515625" style="10" customWidth="1"/>
    <col min="10508" max="10745" width="9.140625" style="10"/>
    <col min="10746" max="10746" width="5" style="10" customWidth="1"/>
    <col min="10747" max="10747" width="28.85546875" style="10" customWidth="1"/>
    <col min="10748" max="10748" width="16" style="10" customWidth="1"/>
    <col min="10749" max="10749" width="18.42578125" style="10" customWidth="1"/>
    <col min="10750" max="10754" width="19" style="10" customWidth="1"/>
    <col min="10755" max="10755" width="17.140625" style="10" customWidth="1"/>
    <col min="10756" max="10756" width="14.5703125" style="10" customWidth="1"/>
    <col min="10757" max="10758" width="17.5703125" style="10" customWidth="1"/>
    <col min="10759" max="10760" width="19" style="10" customWidth="1"/>
    <col min="10761" max="10761" width="23.7109375" style="10" customWidth="1"/>
    <col min="10762" max="10762" width="25.42578125" style="10" customWidth="1"/>
    <col min="10763" max="10763" width="22.28515625" style="10" customWidth="1"/>
    <col min="10764" max="11001" width="9.140625" style="10"/>
    <col min="11002" max="11002" width="5" style="10" customWidth="1"/>
    <col min="11003" max="11003" width="28.85546875" style="10" customWidth="1"/>
    <col min="11004" max="11004" width="16" style="10" customWidth="1"/>
    <col min="11005" max="11005" width="18.42578125" style="10" customWidth="1"/>
    <col min="11006" max="11010" width="19" style="10" customWidth="1"/>
    <col min="11011" max="11011" width="17.140625" style="10" customWidth="1"/>
    <col min="11012" max="11012" width="14.5703125" style="10" customWidth="1"/>
    <col min="11013" max="11014" width="17.5703125" style="10" customWidth="1"/>
    <col min="11015" max="11016" width="19" style="10" customWidth="1"/>
    <col min="11017" max="11017" width="23.7109375" style="10" customWidth="1"/>
    <col min="11018" max="11018" width="25.42578125" style="10" customWidth="1"/>
    <col min="11019" max="11019" width="22.28515625" style="10" customWidth="1"/>
    <col min="11020" max="11257" width="9.140625" style="10"/>
    <col min="11258" max="11258" width="5" style="10" customWidth="1"/>
    <col min="11259" max="11259" width="28.85546875" style="10" customWidth="1"/>
    <col min="11260" max="11260" width="16" style="10" customWidth="1"/>
    <col min="11261" max="11261" width="18.42578125" style="10" customWidth="1"/>
    <col min="11262" max="11266" width="19" style="10" customWidth="1"/>
    <col min="11267" max="11267" width="17.140625" style="10" customWidth="1"/>
    <col min="11268" max="11268" width="14.5703125" style="10" customWidth="1"/>
    <col min="11269" max="11270" width="17.5703125" style="10" customWidth="1"/>
    <col min="11271" max="11272" width="19" style="10" customWidth="1"/>
    <col min="11273" max="11273" width="23.7109375" style="10" customWidth="1"/>
    <col min="11274" max="11274" width="25.42578125" style="10" customWidth="1"/>
    <col min="11275" max="11275" width="22.28515625" style="10" customWidth="1"/>
    <col min="11276" max="11513" width="9.140625" style="10"/>
    <col min="11514" max="11514" width="5" style="10" customWidth="1"/>
    <col min="11515" max="11515" width="28.85546875" style="10" customWidth="1"/>
    <col min="11516" max="11516" width="16" style="10" customWidth="1"/>
    <col min="11517" max="11517" width="18.42578125" style="10" customWidth="1"/>
    <col min="11518" max="11522" width="19" style="10" customWidth="1"/>
    <col min="11523" max="11523" width="17.140625" style="10" customWidth="1"/>
    <col min="11524" max="11524" width="14.5703125" style="10" customWidth="1"/>
    <col min="11525" max="11526" width="17.5703125" style="10" customWidth="1"/>
    <col min="11527" max="11528" width="19" style="10" customWidth="1"/>
    <col min="11529" max="11529" width="23.7109375" style="10" customWidth="1"/>
    <col min="11530" max="11530" width="25.42578125" style="10" customWidth="1"/>
    <col min="11531" max="11531" width="22.28515625" style="10" customWidth="1"/>
    <col min="11532" max="11769" width="9.140625" style="10"/>
    <col min="11770" max="11770" width="5" style="10" customWidth="1"/>
    <col min="11771" max="11771" width="28.85546875" style="10" customWidth="1"/>
    <col min="11772" max="11772" width="16" style="10" customWidth="1"/>
    <col min="11773" max="11773" width="18.42578125" style="10" customWidth="1"/>
    <col min="11774" max="11778" width="19" style="10" customWidth="1"/>
    <col min="11779" max="11779" width="17.140625" style="10" customWidth="1"/>
    <col min="11780" max="11780" width="14.5703125" style="10" customWidth="1"/>
    <col min="11781" max="11782" width="17.5703125" style="10" customWidth="1"/>
    <col min="11783" max="11784" width="19" style="10" customWidth="1"/>
    <col min="11785" max="11785" width="23.7109375" style="10" customWidth="1"/>
    <col min="11786" max="11786" width="25.42578125" style="10" customWidth="1"/>
    <col min="11787" max="11787" width="22.28515625" style="10" customWidth="1"/>
    <col min="11788" max="12025" width="9.140625" style="10"/>
    <col min="12026" max="12026" width="5" style="10" customWidth="1"/>
    <col min="12027" max="12027" width="28.85546875" style="10" customWidth="1"/>
    <col min="12028" max="12028" width="16" style="10" customWidth="1"/>
    <col min="12029" max="12029" width="18.42578125" style="10" customWidth="1"/>
    <col min="12030" max="12034" width="19" style="10" customWidth="1"/>
    <col min="12035" max="12035" width="17.140625" style="10" customWidth="1"/>
    <col min="12036" max="12036" width="14.5703125" style="10" customWidth="1"/>
    <col min="12037" max="12038" width="17.5703125" style="10" customWidth="1"/>
    <col min="12039" max="12040" width="19" style="10" customWidth="1"/>
    <col min="12041" max="12041" width="23.7109375" style="10" customWidth="1"/>
    <col min="12042" max="12042" width="25.42578125" style="10" customWidth="1"/>
    <col min="12043" max="12043" width="22.28515625" style="10" customWidth="1"/>
    <col min="12044" max="12281" width="9.140625" style="10"/>
    <col min="12282" max="12282" width="5" style="10" customWidth="1"/>
    <col min="12283" max="12283" width="28.85546875" style="10" customWidth="1"/>
    <col min="12284" max="12284" width="16" style="10" customWidth="1"/>
    <col min="12285" max="12285" width="18.42578125" style="10" customWidth="1"/>
    <col min="12286" max="12290" width="19" style="10" customWidth="1"/>
    <col min="12291" max="12291" width="17.140625" style="10" customWidth="1"/>
    <col min="12292" max="12292" width="14.5703125" style="10" customWidth="1"/>
    <col min="12293" max="12294" width="17.5703125" style="10" customWidth="1"/>
    <col min="12295" max="12296" width="19" style="10" customWidth="1"/>
    <col min="12297" max="12297" width="23.7109375" style="10" customWidth="1"/>
    <col min="12298" max="12298" width="25.42578125" style="10" customWidth="1"/>
    <col min="12299" max="12299" width="22.28515625" style="10" customWidth="1"/>
    <col min="12300" max="12537" width="9.140625" style="10"/>
    <col min="12538" max="12538" width="5" style="10" customWidth="1"/>
    <col min="12539" max="12539" width="28.85546875" style="10" customWidth="1"/>
    <col min="12540" max="12540" width="16" style="10" customWidth="1"/>
    <col min="12541" max="12541" width="18.42578125" style="10" customWidth="1"/>
    <col min="12542" max="12546" width="19" style="10" customWidth="1"/>
    <col min="12547" max="12547" width="17.140625" style="10" customWidth="1"/>
    <col min="12548" max="12548" width="14.5703125" style="10" customWidth="1"/>
    <col min="12549" max="12550" width="17.5703125" style="10" customWidth="1"/>
    <col min="12551" max="12552" width="19" style="10" customWidth="1"/>
    <col min="12553" max="12553" width="23.7109375" style="10" customWidth="1"/>
    <col min="12554" max="12554" width="25.42578125" style="10" customWidth="1"/>
    <col min="12555" max="12555" width="22.28515625" style="10" customWidth="1"/>
    <col min="12556" max="12793" width="9.140625" style="10"/>
    <col min="12794" max="12794" width="5" style="10" customWidth="1"/>
    <col min="12795" max="12795" width="28.85546875" style="10" customWidth="1"/>
    <col min="12796" max="12796" width="16" style="10" customWidth="1"/>
    <col min="12797" max="12797" width="18.42578125" style="10" customWidth="1"/>
    <col min="12798" max="12802" width="19" style="10" customWidth="1"/>
    <col min="12803" max="12803" width="17.140625" style="10" customWidth="1"/>
    <col min="12804" max="12804" width="14.5703125" style="10" customWidth="1"/>
    <col min="12805" max="12806" width="17.5703125" style="10" customWidth="1"/>
    <col min="12807" max="12808" width="19" style="10" customWidth="1"/>
    <col min="12809" max="12809" width="23.7109375" style="10" customWidth="1"/>
    <col min="12810" max="12810" width="25.42578125" style="10" customWidth="1"/>
    <col min="12811" max="12811" width="22.28515625" style="10" customWidth="1"/>
    <col min="12812" max="13049" width="9.140625" style="10"/>
    <col min="13050" max="13050" width="5" style="10" customWidth="1"/>
    <col min="13051" max="13051" width="28.85546875" style="10" customWidth="1"/>
    <col min="13052" max="13052" width="16" style="10" customWidth="1"/>
    <col min="13053" max="13053" width="18.42578125" style="10" customWidth="1"/>
    <col min="13054" max="13058" width="19" style="10" customWidth="1"/>
    <col min="13059" max="13059" width="17.140625" style="10" customWidth="1"/>
    <col min="13060" max="13060" width="14.5703125" style="10" customWidth="1"/>
    <col min="13061" max="13062" width="17.5703125" style="10" customWidth="1"/>
    <col min="13063" max="13064" width="19" style="10" customWidth="1"/>
    <col min="13065" max="13065" width="23.7109375" style="10" customWidth="1"/>
    <col min="13066" max="13066" width="25.42578125" style="10" customWidth="1"/>
    <col min="13067" max="13067" width="22.28515625" style="10" customWidth="1"/>
    <col min="13068" max="13305" width="9.140625" style="10"/>
    <col min="13306" max="13306" width="5" style="10" customWidth="1"/>
    <col min="13307" max="13307" width="28.85546875" style="10" customWidth="1"/>
    <col min="13308" max="13308" width="16" style="10" customWidth="1"/>
    <col min="13309" max="13309" width="18.42578125" style="10" customWidth="1"/>
    <col min="13310" max="13314" width="19" style="10" customWidth="1"/>
    <col min="13315" max="13315" width="17.140625" style="10" customWidth="1"/>
    <col min="13316" max="13316" width="14.5703125" style="10" customWidth="1"/>
    <col min="13317" max="13318" width="17.5703125" style="10" customWidth="1"/>
    <col min="13319" max="13320" width="19" style="10" customWidth="1"/>
    <col min="13321" max="13321" width="23.7109375" style="10" customWidth="1"/>
    <col min="13322" max="13322" width="25.42578125" style="10" customWidth="1"/>
    <col min="13323" max="13323" width="22.28515625" style="10" customWidth="1"/>
    <col min="13324" max="13561" width="9.140625" style="10"/>
    <col min="13562" max="13562" width="5" style="10" customWidth="1"/>
    <col min="13563" max="13563" width="28.85546875" style="10" customWidth="1"/>
    <col min="13564" max="13564" width="16" style="10" customWidth="1"/>
    <col min="13565" max="13565" width="18.42578125" style="10" customWidth="1"/>
    <col min="13566" max="13570" width="19" style="10" customWidth="1"/>
    <col min="13571" max="13571" width="17.140625" style="10" customWidth="1"/>
    <col min="13572" max="13572" width="14.5703125" style="10" customWidth="1"/>
    <col min="13573" max="13574" width="17.5703125" style="10" customWidth="1"/>
    <col min="13575" max="13576" width="19" style="10" customWidth="1"/>
    <col min="13577" max="13577" width="23.7109375" style="10" customWidth="1"/>
    <col min="13578" max="13578" width="25.42578125" style="10" customWidth="1"/>
    <col min="13579" max="13579" width="22.28515625" style="10" customWidth="1"/>
    <col min="13580" max="13817" width="9.140625" style="10"/>
    <col min="13818" max="13818" width="5" style="10" customWidth="1"/>
    <col min="13819" max="13819" width="28.85546875" style="10" customWidth="1"/>
    <col min="13820" max="13820" width="16" style="10" customWidth="1"/>
    <col min="13821" max="13821" width="18.42578125" style="10" customWidth="1"/>
    <col min="13822" max="13826" width="19" style="10" customWidth="1"/>
    <col min="13827" max="13827" width="17.140625" style="10" customWidth="1"/>
    <col min="13828" max="13828" width="14.5703125" style="10" customWidth="1"/>
    <col min="13829" max="13830" width="17.5703125" style="10" customWidth="1"/>
    <col min="13831" max="13832" width="19" style="10" customWidth="1"/>
    <col min="13833" max="13833" width="23.7109375" style="10" customWidth="1"/>
    <col min="13834" max="13834" width="25.42578125" style="10" customWidth="1"/>
    <col min="13835" max="13835" width="22.28515625" style="10" customWidth="1"/>
    <col min="13836" max="14073" width="9.140625" style="10"/>
    <col min="14074" max="14074" width="5" style="10" customWidth="1"/>
    <col min="14075" max="14075" width="28.85546875" style="10" customWidth="1"/>
    <col min="14076" max="14076" width="16" style="10" customWidth="1"/>
    <col min="14077" max="14077" width="18.42578125" style="10" customWidth="1"/>
    <col min="14078" max="14082" width="19" style="10" customWidth="1"/>
    <col min="14083" max="14083" width="17.140625" style="10" customWidth="1"/>
    <col min="14084" max="14084" width="14.5703125" style="10" customWidth="1"/>
    <col min="14085" max="14086" width="17.5703125" style="10" customWidth="1"/>
    <col min="14087" max="14088" width="19" style="10" customWidth="1"/>
    <col min="14089" max="14089" width="23.7109375" style="10" customWidth="1"/>
    <col min="14090" max="14090" width="25.42578125" style="10" customWidth="1"/>
    <col min="14091" max="14091" width="22.28515625" style="10" customWidth="1"/>
    <col min="14092" max="14329" width="9.140625" style="10"/>
    <col min="14330" max="14330" width="5" style="10" customWidth="1"/>
    <col min="14331" max="14331" width="28.85546875" style="10" customWidth="1"/>
    <col min="14332" max="14332" width="16" style="10" customWidth="1"/>
    <col min="14333" max="14333" width="18.42578125" style="10" customWidth="1"/>
    <col min="14334" max="14338" width="19" style="10" customWidth="1"/>
    <col min="14339" max="14339" width="17.140625" style="10" customWidth="1"/>
    <col min="14340" max="14340" width="14.5703125" style="10" customWidth="1"/>
    <col min="14341" max="14342" width="17.5703125" style="10" customWidth="1"/>
    <col min="14343" max="14344" width="19" style="10" customWidth="1"/>
    <col min="14345" max="14345" width="23.7109375" style="10" customWidth="1"/>
    <col min="14346" max="14346" width="25.42578125" style="10" customWidth="1"/>
    <col min="14347" max="14347" width="22.28515625" style="10" customWidth="1"/>
    <col min="14348" max="14585" width="9.140625" style="10"/>
    <col min="14586" max="14586" width="5" style="10" customWidth="1"/>
    <col min="14587" max="14587" width="28.85546875" style="10" customWidth="1"/>
    <col min="14588" max="14588" width="16" style="10" customWidth="1"/>
    <col min="14589" max="14589" width="18.42578125" style="10" customWidth="1"/>
    <col min="14590" max="14594" width="19" style="10" customWidth="1"/>
    <col min="14595" max="14595" width="17.140625" style="10" customWidth="1"/>
    <col min="14596" max="14596" width="14.5703125" style="10" customWidth="1"/>
    <col min="14597" max="14598" width="17.5703125" style="10" customWidth="1"/>
    <col min="14599" max="14600" width="19" style="10" customWidth="1"/>
    <col min="14601" max="14601" width="23.7109375" style="10" customWidth="1"/>
    <col min="14602" max="14602" width="25.42578125" style="10" customWidth="1"/>
    <col min="14603" max="14603" width="22.28515625" style="10" customWidth="1"/>
    <col min="14604" max="14841" width="9.140625" style="10"/>
    <col min="14842" max="14842" width="5" style="10" customWidth="1"/>
    <col min="14843" max="14843" width="28.85546875" style="10" customWidth="1"/>
    <col min="14844" max="14844" width="16" style="10" customWidth="1"/>
    <col min="14845" max="14845" width="18.42578125" style="10" customWidth="1"/>
    <col min="14846" max="14850" width="19" style="10" customWidth="1"/>
    <col min="14851" max="14851" width="17.140625" style="10" customWidth="1"/>
    <col min="14852" max="14852" width="14.5703125" style="10" customWidth="1"/>
    <col min="14853" max="14854" width="17.5703125" style="10" customWidth="1"/>
    <col min="14855" max="14856" width="19" style="10" customWidth="1"/>
    <col min="14857" max="14857" width="23.7109375" style="10" customWidth="1"/>
    <col min="14858" max="14858" width="25.42578125" style="10" customWidth="1"/>
    <col min="14859" max="14859" width="22.28515625" style="10" customWidth="1"/>
    <col min="14860" max="15097" width="9.140625" style="10"/>
    <col min="15098" max="15098" width="5" style="10" customWidth="1"/>
    <col min="15099" max="15099" width="28.85546875" style="10" customWidth="1"/>
    <col min="15100" max="15100" width="16" style="10" customWidth="1"/>
    <col min="15101" max="15101" width="18.42578125" style="10" customWidth="1"/>
    <col min="15102" max="15106" width="19" style="10" customWidth="1"/>
    <col min="15107" max="15107" width="17.140625" style="10" customWidth="1"/>
    <col min="15108" max="15108" width="14.5703125" style="10" customWidth="1"/>
    <col min="15109" max="15110" width="17.5703125" style="10" customWidth="1"/>
    <col min="15111" max="15112" width="19" style="10" customWidth="1"/>
    <col min="15113" max="15113" width="23.7109375" style="10" customWidth="1"/>
    <col min="15114" max="15114" width="25.42578125" style="10" customWidth="1"/>
    <col min="15115" max="15115" width="22.28515625" style="10" customWidth="1"/>
    <col min="15116" max="15353" width="9.140625" style="10"/>
    <col min="15354" max="15354" width="5" style="10" customWidth="1"/>
    <col min="15355" max="15355" width="28.85546875" style="10" customWidth="1"/>
    <col min="15356" max="15356" width="16" style="10" customWidth="1"/>
    <col min="15357" max="15357" width="18.42578125" style="10" customWidth="1"/>
    <col min="15358" max="15362" width="19" style="10" customWidth="1"/>
    <col min="15363" max="15363" width="17.140625" style="10" customWidth="1"/>
    <col min="15364" max="15364" width="14.5703125" style="10" customWidth="1"/>
    <col min="15365" max="15366" width="17.5703125" style="10" customWidth="1"/>
    <col min="15367" max="15368" width="19" style="10" customWidth="1"/>
    <col min="15369" max="15369" width="23.7109375" style="10" customWidth="1"/>
    <col min="15370" max="15370" width="25.42578125" style="10" customWidth="1"/>
    <col min="15371" max="15371" width="22.28515625" style="10" customWidth="1"/>
    <col min="15372" max="15609" width="9.140625" style="10"/>
    <col min="15610" max="15610" width="5" style="10" customWidth="1"/>
    <col min="15611" max="15611" width="28.85546875" style="10" customWidth="1"/>
    <col min="15612" max="15612" width="16" style="10" customWidth="1"/>
    <col min="15613" max="15613" width="18.42578125" style="10" customWidth="1"/>
    <col min="15614" max="15618" width="19" style="10" customWidth="1"/>
    <col min="15619" max="15619" width="17.140625" style="10" customWidth="1"/>
    <col min="15620" max="15620" width="14.5703125" style="10" customWidth="1"/>
    <col min="15621" max="15622" width="17.5703125" style="10" customWidth="1"/>
    <col min="15623" max="15624" width="19" style="10" customWidth="1"/>
    <col min="15625" max="15625" width="23.7109375" style="10" customWidth="1"/>
    <col min="15626" max="15626" width="25.42578125" style="10" customWidth="1"/>
    <col min="15627" max="15627" width="22.28515625" style="10" customWidth="1"/>
    <col min="15628" max="15865" width="9.140625" style="10"/>
    <col min="15866" max="15866" width="5" style="10" customWidth="1"/>
    <col min="15867" max="15867" width="28.85546875" style="10" customWidth="1"/>
    <col min="15868" max="15868" width="16" style="10" customWidth="1"/>
    <col min="15869" max="15869" width="18.42578125" style="10" customWidth="1"/>
    <col min="15870" max="15874" width="19" style="10" customWidth="1"/>
    <col min="15875" max="15875" width="17.140625" style="10" customWidth="1"/>
    <col min="15876" max="15876" width="14.5703125" style="10" customWidth="1"/>
    <col min="15877" max="15878" width="17.5703125" style="10" customWidth="1"/>
    <col min="15879" max="15880" width="19" style="10" customWidth="1"/>
    <col min="15881" max="15881" width="23.7109375" style="10" customWidth="1"/>
    <col min="15882" max="15882" width="25.42578125" style="10" customWidth="1"/>
    <col min="15883" max="15883" width="22.28515625" style="10" customWidth="1"/>
    <col min="15884" max="16121" width="9.140625" style="10"/>
    <col min="16122" max="16122" width="5" style="10" customWidth="1"/>
    <col min="16123" max="16123" width="28.85546875" style="10" customWidth="1"/>
    <col min="16124" max="16124" width="16" style="10" customWidth="1"/>
    <col min="16125" max="16125" width="18.42578125" style="10" customWidth="1"/>
    <col min="16126" max="16130" width="19" style="10" customWidth="1"/>
    <col min="16131" max="16131" width="17.140625" style="10" customWidth="1"/>
    <col min="16132" max="16132" width="14.5703125" style="10" customWidth="1"/>
    <col min="16133" max="16134" width="17.5703125" style="10" customWidth="1"/>
    <col min="16135" max="16136" width="19" style="10" customWidth="1"/>
    <col min="16137" max="16137" width="23.7109375" style="10" customWidth="1"/>
    <col min="16138" max="16138" width="25.42578125" style="10" customWidth="1"/>
    <col min="16139" max="16139" width="22.28515625" style="10" customWidth="1"/>
    <col min="16140" max="16384" width="9.140625" style="10"/>
  </cols>
  <sheetData>
    <row r="2" spans="1:23" s="5" customFormat="1" ht="18.75" customHeight="1" x14ac:dyDescent="0.2">
      <c r="A2" s="316" t="s">
        <v>677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</row>
    <row r="3" spans="1:23" s="5" customFormat="1" ht="12.75" x14ac:dyDescent="0.2">
      <c r="A3" s="6"/>
      <c r="B3" s="317" t="s">
        <v>679</v>
      </c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</row>
    <row r="4" spans="1:23" s="5" customFormat="1" ht="17.25" customHeight="1" x14ac:dyDescent="0.2">
      <c r="A4" s="135"/>
      <c r="B4" s="136" t="s">
        <v>494</v>
      </c>
      <c r="C4" s="137"/>
      <c r="D4" s="135"/>
      <c r="E4" s="135"/>
      <c r="F4" s="135"/>
      <c r="G4" s="135"/>
      <c r="H4" s="137"/>
      <c r="I4" s="135"/>
      <c r="J4" s="135"/>
      <c r="K4" s="135"/>
      <c r="L4" s="135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spans="1:23" s="7" customFormat="1" ht="12.75" x14ac:dyDescent="0.2">
      <c r="A5" s="138">
        <v>1</v>
      </c>
      <c r="B5" s="323" t="s">
        <v>495</v>
      </c>
      <c r="C5" s="323"/>
      <c r="D5" s="323"/>
      <c r="E5" s="183"/>
      <c r="F5" s="184"/>
      <c r="G5" s="184"/>
      <c r="H5" s="184"/>
      <c r="I5" s="185"/>
      <c r="J5" s="142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</row>
    <row r="6" spans="1:23" s="7" customFormat="1" ht="12.75" x14ac:dyDescent="0.2">
      <c r="A6" s="138">
        <v>2</v>
      </c>
      <c r="B6" s="323" t="s">
        <v>519</v>
      </c>
      <c r="C6" s="323"/>
      <c r="D6" s="323"/>
      <c r="E6" s="183"/>
      <c r="F6" s="184"/>
      <c r="G6" s="184"/>
      <c r="H6" s="184"/>
      <c r="I6" s="185"/>
      <c r="J6" s="142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</row>
    <row r="7" spans="1:23" s="7" customFormat="1" ht="12.75" x14ac:dyDescent="0.2">
      <c r="A7" s="138">
        <v>3</v>
      </c>
      <c r="B7" s="320" t="s">
        <v>497</v>
      </c>
      <c r="C7" s="321"/>
      <c r="D7" s="322"/>
      <c r="E7" s="183"/>
      <c r="F7" s="184"/>
      <c r="G7" s="184"/>
      <c r="H7" s="184"/>
      <c r="I7" s="185"/>
      <c r="J7" s="142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</row>
    <row r="8" spans="1:23" s="7" customFormat="1" ht="12.75" x14ac:dyDescent="0.2">
      <c r="A8" s="138">
        <v>4</v>
      </c>
      <c r="B8" s="323" t="s">
        <v>498</v>
      </c>
      <c r="C8" s="323"/>
      <c r="D8" s="323"/>
      <c r="E8" s="183"/>
      <c r="F8" s="184"/>
      <c r="G8" s="184"/>
      <c r="H8" s="184"/>
      <c r="I8" s="185"/>
      <c r="J8" s="142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</row>
    <row r="9" spans="1:23" s="7" customFormat="1" ht="12.75" x14ac:dyDescent="0.2">
      <c r="A9" s="138">
        <v>5</v>
      </c>
      <c r="B9" s="320" t="s">
        <v>500</v>
      </c>
      <c r="C9" s="321"/>
      <c r="D9" s="322"/>
      <c r="E9" s="183"/>
      <c r="F9" s="184"/>
      <c r="G9" s="184"/>
      <c r="H9" s="184"/>
      <c r="I9" s="185"/>
      <c r="J9" s="142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</row>
    <row r="10" spans="1:23" s="7" customFormat="1" ht="12.75" x14ac:dyDescent="0.2">
      <c r="A10" s="138">
        <v>6</v>
      </c>
      <c r="B10" s="320" t="s">
        <v>501</v>
      </c>
      <c r="C10" s="321"/>
      <c r="D10" s="322"/>
      <c r="E10" s="183"/>
      <c r="F10" s="184"/>
      <c r="G10" s="184"/>
      <c r="H10" s="184"/>
      <c r="I10" s="185"/>
      <c r="J10" s="142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</row>
    <row r="11" spans="1:23" s="7" customFormat="1" ht="12.75" x14ac:dyDescent="0.2">
      <c r="A11" s="143"/>
      <c r="B11" s="186"/>
      <c r="C11" s="186"/>
      <c r="D11" s="186"/>
      <c r="E11" s="186"/>
      <c r="F11" s="186"/>
      <c r="G11" s="142"/>
      <c r="H11" s="142"/>
      <c r="I11" s="142"/>
      <c r="J11" s="142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</row>
    <row r="12" spans="1:23" s="7" customFormat="1" ht="12.75" x14ac:dyDescent="0.2">
      <c r="A12" s="143"/>
      <c r="B12" s="136" t="s">
        <v>502</v>
      </c>
      <c r="C12" s="143"/>
      <c r="D12" s="143"/>
      <c r="E12" s="143"/>
      <c r="F12" s="143"/>
      <c r="G12" s="149"/>
      <c r="H12" s="149"/>
      <c r="I12" s="149"/>
      <c r="J12" s="149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</row>
    <row r="13" spans="1:23" s="8" customFormat="1" ht="28.5" customHeight="1" x14ac:dyDescent="0.2">
      <c r="A13" s="318" t="s">
        <v>78</v>
      </c>
      <c r="B13" s="306" t="s">
        <v>503</v>
      </c>
      <c r="C13" s="307"/>
      <c r="D13" s="308"/>
      <c r="E13" s="312" t="s">
        <v>520</v>
      </c>
      <c r="F13" s="312" t="s">
        <v>521</v>
      </c>
      <c r="G13" s="312" t="s">
        <v>522</v>
      </c>
      <c r="H13" s="312" t="s">
        <v>511</v>
      </c>
      <c r="I13" s="303" t="s">
        <v>671</v>
      </c>
      <c r="J13" s="304"/>
      <c r="K13" s="304"/>
      <c r="L13" s="304"/>
      <c r="M13" s="304"/>
      <c r="N13" s="305"/>
      <c r="O13" s="303" t="s">
        <v>665</v>
      </c>
      <c r="P13" s="304"/>
      <c r="Q13" s="304"/>
      <c r="R13" s="304"/>
      <c r="S13" s="304"/>
      <c r="T13" s="305"/>
      <c r="U13" s="303" t="s">
        <v>634</v>
      </c>
      <c r="V13" s="304"/>
      <c r="W13" s="305"/>
    </row>
    <row r="14" spans="1:23" s="8" customFormat="1" ht="102" x14ac:dyDescent="0.2">
      <c r="A14" s="319"/>
      <c r="B14" s="187" t="s">
        <v>506</v>
      </c>
      <c r="C14" s="188" t="s">
        <v>507</v>
      </c>
      <c r="D14" s="188" t="s">
        <v>508</v>
      </c>
      <c r="E14" s="313"/>
      <c r="F14" s="313"/>
      <c r="G14" s="313"/>
      <c r="H14" s="313"/>
      <c r="I14" s="153" t="s">
        <v>512</v>
      </c>
      <c r="J14" s="99" t="s">
        <v>513</v>
      </c>
      <c r="K14" s="99" t="s">
        <v>514</v>
      </c>
      <c r="L14" s="154" t="s">
        <v>524</v>
      </c>
      <c r="M14" s="154" t="s">
        <v>525</v>
      </c>
      <c r="N14" s="152" t="s">
        <v>515</v>
      </c>
      <c r="O14" s="155" t="s">
        <v>572</v>
      </c>
      <c r="P14" s="156" t="s">
        <v>655</v>
      </c>
      <c r="Q14" s="155" t="s">
        <v>656</v>
      </c>
      <c r="R14" s="155" t="s">
        <v>651</v>
      </c>
      <c r="S14" s="155" t="s">
        <v>652</v>
      </c>
      <c r="T14" s="155" t="s">
        <v>653</v>
      </c>
      <c r="U14" s="155" t="s">
        <v>666</v>
      </c>
      <c r="V14" s="155" t="s">
        <v>654</v>
      </c>
      <c r="W14" s="157" t="s">
        <v>703</v>
      </c>
    </row>
    <row r="15" spans="1:23" s="7" customFormat="1" ht="12.75" x14ac:dyDescent="0.2">
      <c r="A15" s="158"/>
      <c r="B15" s="159"/>
      <c r="C15" s="160"/>
      <c r="D15" s="158"/>
      <c r="E15" s="161"/>
      <c r="F15" s="162"/>
      <c r="G15" s="138"/>
      <c r="H15" s="138"/>
      <c r="I15" s="138"/>
      <c r="J15" s="163"/>
      <c r="K15" s="158"/>
      <c r="L15" s="159"/>
      <c r="M15" s="159"/>
      <c r="N15" s="162"/>
      <c r="O15" s="189"/>
      <c r="P15" s="190" t="s">
        <v>516</v>
      </c>
      <c r="Q15" s="190"/>
      <c r="R15" s="190"/>
      <c r="S15" s="190"/>
      <c r="T15" s="190"/>
      <c r="U15" s="190"/>
      <c r="V15" s="190"/>
      <c r="W15" s="138"/>
    </row>
    <row r="16" spans="1:23" s="7" customFormat="1" ht="12.75" x14ac:dyDescent="0.2">
      <c r="A16" s="158"/>
      <c r="B16" s="165"/>
      <c r="C16" s="160"/>
      <c r="D16" s="158"/>
      <c r="E16" s="161"/>
      <c r="F16" s="162"/>
      <c r="G16" s="138"/>
      <c r="H16" s="138"/>
      <c r="I16" s="138"/>
      <c r="J16" s="163"/>
      <c r="K16" s="158"/>
      <c r="L16" s="158"/>
      <c r="M16" s="158"/>
      <c r="N16" s="162"/>
      <c r="O16" s="189"/>
      <c r="P16" s="190" t="s">
        <v>517</v>
      </c>
      <c r="Q16" s="190"/>
      <c r="R16" s="190"/>
      <c r="S16" s="190"/>
      <c r="T16" s="190"/>
      <c r="U16" s="190"/>
      <c r="V16" s="190"/>
      <c r="W16" s="138"/>
    </row>
    <row r="17" spans="1:23" s="7" customFormat="1" ht="12.75" x14ac:dyDescent="0.2">
      <c r="A17" s="158"/>
      <c r="B17" s="163"/>
      <c r="C17" s="160"/>
      <c r="D17" s="158"/>
      <c r="E17" s="161"/>
      <c r="F17" s="162"/>
      <c r="G17" s="138"/>
      <c r="H17" s="138"/>
      <c r="I17" s="166"/>
      <c r="J17" s="159"/>
      <c r="K17" s="163"/>
      <c r="L17" s="159"/>
      <c r="M17" s="159"/>
      <c r="N17" s="162"/>
      <c r="O17" s="167"/>
      <c r="P17" s="167"/>
      <c r="Q17" s="167"/>
      <c r="R17" s="167"/>
      <c r="S17" s="167"/>
      <c r="T17" s="167"/>
      <c r="U17" s="167"/>
      <c r="V17" s="167"/>
      <c r="W17" s="138"/>
    </row>
    <row r="18" spans="1:23" s="7" customFormat="1" ht="12.75" x14ac:dyDescent="0.2">
      <c r="A18" s="158"/>
      <c r="B18" s="163"/>
      <c r="C18" s="160"/>
      <c r="D18" s="158"/>
      <c r="E18" s="161"/>
      <c r="F18" s="162"/>
      <c r="G18" s="138"/>
      <c r="H18" s="138"/>
      <c r="I18" s="166"/>
      <c r="J18" s="159"/>
      <c r="K18" s="163"/>
      <c r="L18" s="159"/>
      <c r="M18" s="159"/>
      <c r="N18" s="162"/>
      <c r="O18" s="167"/>
      <c r="P18" s="167"/>
      <c r="Q18" s="167"/>
      <c r="R18" s="167"/>
      <c r="S18" s="167"/>
      <c r="T18" s="167"/>
      <c r="U18" s="167"/>
      <c r="V18" s="167"/>
      <c r="W18" s="138"/>
    </row>
    <row r="19" spans="1:23" s="7" customFormat="1" ht="12.75" x14ac:dyDescent="0.2">
      <c r="A19" s="158"/>
      <c r="B19" s="163"/>
      <c r="C19" s="160"/>
      <c r="D19" s="158"/>
      <c r="E19" s="161"/>
      <c r="F19" s="162"/>
      <c r="G19" s="138"/>
      <c r="H19" s="138"/>
      <c r="I19" s="168"/>
      <c r="J19" s="158"/>
      <c r="K19" s="163"/>
      <c r="L19" s="159"/>
      <c r="M19" s="159"/>
      <c r="N19" s="162"/>
      <c r="O19" s="167"/>
      <c r="P19" s="167"/>
      <c r="Q19" s="167"/>
      <c r="R19" s="167"/>
      <c r="S19" s="167"/>
      <c r="T19" s="167"/>
      <c r="U19" s="167"/>
      <c r="V19" s="167"/>
      <c r="W19" s="138"/>
    </row>
    <row r="20" spans="1:23" s="7" customFormat="1" ht="12.75" x14ac:dyDescent="0.2">
      <c r="A20" s="158"/>
      <c r="B20" s="163"/>
      <c r="C20" s="160"/>
      <c r="D20" s="158"/>
      <c r="E20" s="161"/>
      <c r="F20" s="162"/>
      <c r="G20" s="138"/>
      <c r="H20" s="138"/>
      <c r="I20" s="168"/>
      <c r="J20" s="158"/>
      <c r="K20" s="163"/>
      <c r="L20" s="159"/>
      <c r="M20" s="159"/>
      <c r="N20" s="162"/>
      <c r="O20" s="167"/>
      <c r="P20" s="167"/>
      <c r="Q20" s="167"/>
      <c r="R20" s="167"/>
      <c r="S20" s="167"/>
      <c r="T20" s="167"/>
      <c r="U20" s="167"/>
      <c r="V20" s="167"/>
      <c r="W20" s="138"/>
    </row>
    <row r="21" spans="1:23" s="7" customFormat="1" ht="12.75" x14ac:dyDescent="0.2">
      <c r="A21" s="158"/>
      <c r="B21" s="159"/>
      <c r="C21" s="159"/>
      <c r="D21" s="158"/>
      <c r="E21" s="161"/>
      <c r="F21" s="170"/>
      <c r="G21" s="138"/>
      <c r="H21" s="138"/>
      <c r="I21" s="191"/>
      <c r="J21" s="158"/>
      <c r="K21" s="163"/>
      <c r="L21" s="159"/>
      <c r="M21" s="159"/>
      <c r="N21" s="170"/>
      <c r="O21" s="167"/>
      <c r="P21" s="167"/>
      <c r="Q21" s="167"/>
      <c r="R21" s="167"/>
      <c r="S21" s="167"/>
      <c r="T21" s="167"/>
      <c r="U21" s="167"/>
      <c r="V21" s="167"/>
      <c r="W21" s="138"/>
    </row>
    <row r="22" spans="1:23" s="7" customFormat="1" ht="12.75" x14ac:dyDescent="0.2">
      <c r="A22" s="158"/>
      <c r="B22" s="163"/>
      <c r="C22" s="160"/>
      <c r="D22" s="158"/>
      <c r="E22" s="161"/>
      <c r="F22" s="162"/>
      <c r="G22" s="138"/>
      <c r="H22" s="138"/>
      <c r="I22" s="168"/>
      <c r="J22" s="189"/>
      <c r="K22" s="163"/>
      <c r="L22" s="159"/>
      <c r="M22" s="159"/>
      <c r="N22" s="167"/>
      <c r="O22" s="138"/>
      <c r="P22" s="138"/>
      <c r="Q22" s="138"/>
      <c r="R22" s="138"/>
      <c r="S22" s="138"/>
      <c r="T22" s="138"/>
      <c r="U22" s="138"/>
      <c r="V22" s="138"/>
      <c r="W22" s="138"/>
    </row>
    <row r="23" spans="1:23" s="7" customFormat="1" ht="12.75" x14ac:dyDescent="0.2">
      <c r="A23" s="169"/>
      <c r="B23" s="158"/>
      <c r="C23" s="160"/>
      <c r="D23" s="170"/>
      <c r="E23" s="170"/>
      <c r="F23" s="170"/>
      <c r="G23" s="138"/>
      <c r="H23" s="138"/>
      <c r="I23" s="166"/>
      <c r="J23" s="169"/>
      <c r="K23" s="163"/>
      <c r="L23" s="171"/>
      <c r="M23" s="171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spans="1:23" s="7" customFormat="1" ht="12.75" x14ac:dyDescent="0.2">
      <c r="A24" s="169"/>
      <c r="B24" s="159"/>
      <c r="C24" s="160"/>
      <c r="D24" s="170"/>
      <c r="E24" s="170"/>
      <c r="F24" s="170"/>
      <c r="G24" s="138"/>
      <c r="H24" s="138"/>
      <c r="I24" s="166"/>
      <c r="J24" s="169"/>
      <c r="K24" s="163"/>
      <c r="L24" s="171"/>
      <c r="M24" s="171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spans="1:23" s="7" customFormat="1" ht="12.75" x14ac:dyDescent="0.2">
      <c r="A25" s="169"/>
      <c r="B25" s="158"/>
      <c r="C25" s="160"/>
      <c r="D25" s="170"/>
      <c r="E25" s="170"/>
      <c r="F25" s="170"/>
      <c r="G25" s="138"/>
      <c r="H25" s="138"/>
      <c r="I25" s="166"/>
      <c r="J25" s="169"/>
      <c r="K25" s="163"/>
      <c r="L25" s="171"/>
      <c r="M25" s="171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spans="1:23" s="9" customFormat="1" ht="12.75" x14ac:dyDescent="0.2">
      <c r="A26" s="300" t="s">
        <v>518</v>
      </c>
      <c r="B26" s="301"/>
      <c r="C26" s="177">
        <f>SUM(C15:C25)</f>
        <v>0</v>
      </c>
      <c r="D26" s="178"/>
      <c r="E26" s="179"/>
      <c r="F26" s="180"/>
      <c r="G26" s="179"/>
      <c r="H26" s="179"/>
      <c r="I26" s="179"/>
      <c r="J26" s="179"/>
      <c r="K26" s="192"/>
      <c r="L26" s="182"/>
      <c r="M26" s="182"/>
      <c r="N26" s="182"/>
      <c r="O26" s="182"/>
      <c r="P26" s="182"/>
      <c r="Q26" s="182"/>
      <c r="R26" s="193"/>
      <c r="S26" s="193"/>
      <c r="T26" s="193"/>
      <c r="U26" s="193"/>
      <c r="V26" s="193"/>
      <c r="W26" s="193"/>
    </row>
    <row r="27" spans="1:23" ht="12.75" x14ac:dyDescent="0.2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</row>
  </sheetData>
  <mergeCells count="18">
    <mergeCell ref="B8:D8"/>
    <mergeCell ref="B9:D9"/>
    <mergeCell ref="A2:W2"/>
    <mergeCell ref="B3:W3"/>
    <mergeCell ref="U13:W13"/>
    <mergeCell ref="A26:B26"/>
    <mergeCell ref="A13:A14"/>
    <mergeCell ref="I13:N13"/>
    <mergeCell ref="B13:D13"/>
    <mergeCell ref="E13:E14"/>
    <mergeCell ref="F13:F14"/>
    <mergeCell ref="G13:G14"/>
    <mergeCell ref="H13:H14"/>
    <mergeCell ref="O13:T13"/>
    <mergeCell ref="B10:D10"/>
    <mergeCell ref="B5:D5"/>
    <mergeCell ref="B6:D6"/>
    <mergeCell ref="B7:D7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1F42-84C4-4AE0-99C2-DF2AB76C3D5B}">
  <dimension ref="A1:Y17"/>
  <sheetViews>
    <sheetView workbookViewId="0">
      <selection activeCell="B20" sqref="B20"/>
    </sheetView>
  </sheetViews>
  <sheetFormatPr defaultRowHeight="12.75" x14ac:dyDescent="0.2"/>
  <cols>
    <col min="1" max="1" width="21.140625" customWidth="1"/>
    <col min="2" max="2" width="23.140625" customWidth="1"/>
    <col min="4" max="4" width="14.140625" customWidth="1"/>
    <col min="5" max="5" width="14.5703125" customWidth="1"/>
    <col min="6" max="6" width="19.7109375" customWidth="1"/>
    <col min="7" max="7" width="15.28515625" customWidth="1"/>
    <col min="8" max="8" width="13.5703125" customWidth="1"/>
    <col min="9" max="9" width="10.5703125" customWidth="1"/>
    <col min="10" max="10" width="17.140625" customWidth="1"/>
    <col min="11" max="11" width="18.7109375" customWidth="1"/>
  </cols>
  <sheetData>
    <row r="1" spans="1:25" s="97" customFormat="1" ht="20.100000000000001" customHeight="1" x14ac:dyDescent="0.2">
      <c r="A1" s="325" t="s">
        <v>657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</row>
    <row r="2" spans="1:25" s="1" customFormat="1" ht="18.600000000000001" customHeight="1" x14ac:dyDescent="0.2">
      <c r="A2" s="326" t="s">
        <v>670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</row>
    <row r="3" spans="1:25" s="1" customFormat="1" ht="20.25" customHeight="1" x14ac:dyDescent="0.2">
      <c r="A3" s="324" t="s">
        <v>528</v>
      </c>
      <c r="B3" s="324"/>
      <c r="C3" s="324"/>
      <c r="D3" s="324"/>
      <c r="E3" s="116"/>
      <c r="F3" s="115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5"/>
      <c r="R3" s="115"/>
      <c r="S3" s="115"/>
    </row>
    <row r="4" spans="1:25" x14ac:dyDescent="0.2">
      <c r="A4" s="97" t="s">
        <v>658</v>
      </c>
      <c r="F4" s="98"/>
    </row>
    <row r="5" spans="1:25" ht="46.5" customHeight="1" x14ac:dyDescent="0.2">
      <c r="A5" s="99" t="s">
        <v>635</v>
      </c>
      <c r="B5" s="99" t="s">
        <v>662</v>
      </c>
      <c r="C5" s="99" t="s">
        <v>636</v>
      </c>
      <c r="D5" s="99" t="s">
        <v>660</v>
      </c>
      <c r="E5" s="99" t="s">
        <v>637</v>
      </c>
      <c r="F5" s="99" t="s">
        <v>638</v>
      </c>
      <c r="G5" s="99" t="s">
        <v>639</v>
      </c>
      <c r="H5" s="100" t="s">
        <v>640</v>
      </c>
      <c r="I5" s="100" t="s">
        <v>641</v>
      </c>
      <c r="J5" s="100" t="s">
        <v>642</v>
      </c>
    </row>
    <row r="6" spans="1:25" x14ac:dyDescent="0.2">
      <c r="A6" s="101" t="s">
        <v>104</v>
      </c>
      <c r="B6" s="101" t="s">
        <v>105</v>
      </c>
      <c r="C6" s="101" t="s">
        <v>106</v>
      </c>
      <c r="D6" s="101">
        <v>1</v>
      </c>
      <c r="E6" s="101">
        <v>2</v>
      </c>
      <c r="F6" s="101">
        <v>3</v>
      </c>
      <c r="G6" s="101">
        <v>4</v>
      </c>
      <c r="H6" s="101">
        <v>5</v>
      </c>
      <c r="I6" s="101">
        <v>6</v>
      </c>
      <c r="J6" s="101">
        <v>7</v>
      </c>
    </row>
    <row r="7" spans="1:25" x14ac:dyDescent="0.2">
      <c r="A7" s="102"/>
      <c r="B7" s="103"/>
      <c r="C7" s="104"/>
      <c r="D7" s="102"/>
      <c r="E7" s="105"/>
      <c r="F7" s="106"/>
      <c r="G7" s="107"/>
      <c r="H7" s="108"/>
      <c r="I7" s="109"/>
      <c r="J7" s="107"/>
    </row>
    <row r="8" spans="1:25" x14ac:dyDescent="0.2">
      <c r="A8" s="107"/>
      <c r="B8" s="107"/>
      <c r="C8" s="107"/>
      <c r="D8" s="107"/>
      <c r="E8" s="107"/>
      <c r="F8" s="110"/>
      <c r="G8" s="107"/>
      <c r="H8" s="107"/>
      <c r="I8" s="107"/>
      <c r="J8" s="107"/>
    </row>
    <row r="9" spans="1:25" x14ac:dyDescent="0.2">
      <c r="A9" s="107"/>
      <c r="B9" s="107"/>
      <c r="C9" s="107"/>
      <c r="D9" s="107"/>
      <c r="E9" s="107"/>
      <c r="F9" s="110"/>
      <c r="G9" s="107"/>
      <c r="H9" s="107"/>
      <c r="I9" s="107"/>
      <c r="J9" s="107"/>
    </row>
    <row r="10" spans="1:25" x14ac:dyDescent="0.2">
      <c r="F10" s="98"/>
    </row>
    <row r="11" spans="1:25" x14ac:dyDescent="0.2">
      <c r="F11" s="98"/>
    </row>
    <row r="12" spans="1:25" x14ac:dyDescent="0.2">
      <c r="A12" s="97" t="s">
        <v>659</v>
      </c>
      <c r="F12" s="98"/>
    </row>
    <row r="13" spans="1:25" ht="45.95" customHeight="1" x14ac:dyDescent="0.2">
      <c r="A13" s="111" t="s">
        <v>635</v>
      </c>
      <c r="B13" s="99" t="s">
        <v>661</v>
      </c>
      <c r="C13" s="99" t="s">
        <v>636</v>
      </c>
      <c r="D13" s="99" t="s">
        <v>660</v>
      </c>
      <c r="E13" s="99" t="s">
        <v>637</v>
      </c>
      <c r="F13" s="99" t="s">
        <v>638</v>
      </c>
      <c r="G13" s="100" t="s">
        <v>643</v>
      </c>
      <c r="H13" s="100" t="s">
        <v>644</v>
      </c>
      <c r="I13" s="100" t="s">
        <v>640</v>
      </c>
      <c r="J13" s="100" t="s">
        <v>641</v>
      </c>
      <c r="K13" s="100" t="s">
        <v>642</v>
      </c>
    </row>
    <row r="14" spans="1:25" x14ac:dyDescent="0.2">
      <c r="A14" s="101" t="s">
        <v>104</v>
      </c>
      <c r="B14" s="101" t="s">
        <v>105</v>
      </c>
      <c r="C14" s="101" t="s">
        <v>106</v>
      </c>
      <c r="D14" s="101">
        <v>1</v>
      </c>
      <c r="E14" s="101">
        <v>2</v>
      </c>
      <c r="F14" s="101">
        <v>3</v>
      </c>
      <c r="G14" s="101">
        <v>4</v>
      </c>
      <c r="H14" s="101">
        <v>5</v>
      </c>
      <c r="I14" s="101">
        <v>6</v>
      </c>
      <c r="J14" s="101">
        <v>7</v>
      </c>
      <c r="K14" s="101">
        <v>8</v>
      </c>
    </row>
    <row r="15" spans="1:25" ht="12" customHeight="1" x14ac:dyDescent="0.2">
      <c r="A15" s="102"/>
      <c r="B15" s="112"/>
      <c r="C15" s="104"/>
      <c r="D15" s="104"/>
      <c r="E15" s="105"/>
      <c r="F15" s="106"/>
      <c r="G15" s="107"/>
      <c r="H15" s="107"/>
      <c r="I15" s="107"/>
      <c r="J15" s="108"/>
      <c r="K15" s="107"/>
    </row>
    <row r="16" spans="1:25" x14ac:dyDescent="0.2">
      <c r="A16" s="107"/>
      <c r="B16" s="107"/>
      <c r="C16" s="107"/>
      <c r="D16" s="107"/>
      <c r="E16" s="107"/>
      <c r="F16" s="110"/>
      <c r="G16" s="107"/>
      <c r="H16" s="107"/>
      <c r="I16" s="107"/>
      <c r="J16" s="107"/>
      <c r="K16" s="107"/>
    </row>
    <row r="17" spans="1:11" x14ac:dyDescent="0.2">
      <c r="A17" s="107"/>
      <c r="B17" s="107"/>
      <c r="C17" s="107"/>
      <c r="D17" s="107"/>
      <c r="E17" s="107"/>
      <c r="F17" s="110"/>
      <c r="G17" s="107"/>
      <c r="H17" s="107"/>
      <c r="I17" s="107"/>
      <c r="J17" s="107"/>
      <c r="K17" s="107"/>
    </row>
  </sheetData>
  <mergeCells count="3">
    <mergeCell ref="A3:D3"/>
    <mergeCell ref="A1:K1"/>
    <mergeCell ref="A2:K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DD1510D477B40AB9FE39B4472D14E" ma:contentTypeVersion="2" ma:contentTypeDescription="Create a new document." ma:contentTypeScope="" ma:versionID="bea9bc1807d321d5e8cfa705ce5a6d68">
  <xsd:schema xmlns:xsd="http://www.w3.org/2001/XMLSchema" xmlns:xs="http://www.w3.org/2001/XMLSchema" xmlns:p="http://schemas.microsoft.com/office/2006/metadata/properties" xmlns:ns2="8774ee7a-fb43-4f3b-8827-db163e697aa2" targetNamespace="http://schemas.microsoft.com/office/2006/metadata/properties" ma:root="true" ma:fieldsID="bfeaa18c7e38896832bcf37ba4121d23" ns2:_="">
    <xsd:import namespace="8774ee7a-fb43-4f3b-8827-db163e697a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4ee7a-fb43-4f3b-8827-db163e697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82B0D6-5A1C-4419-B2A4-CC47689AA4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F2C2B-F745-4DA5-A63A-C92B81F45E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74ee7a-fb43-4f3b-8827-db163e697a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E15226-F6BA-43D3-9EAE-6BADC594DB3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Маягт </vt:lpstr>
      <vt:lpstr>Хавсралт 1 </vt:lpstr>
      <vt:lpstr>Хавсралт 2</vt:lpstr>
      <vt:lpstr>Хавсралт 3</vt:lpstr>
      <vt:lpstr>Хавсралт 4</vt:lpstr>
      <vt:lpstr>Хавсралт 5</vt:lpstr>
      <vt:lpstr>'Маягт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Munkhzul Baatarragchaa</cp:lastModifiedBy>
  <cp:lastPrinted>2015-11-05T08:06:58Z</cp:lastPrinted>
  <dcterms:created xsi:type="dcterms:W3CDTF">2013-11-20T18:12:08Z</dcterms:created>
  <dcterms:modified xsi:type="dcterms:W3CDTF">2026-01-30T00:22:27Z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0x01010047DDD1510D477B40AB9FE39B4472D14E</vt:lpwstr>
  </property>
</Properties>
</file>