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cmongolia-my.sharepoint.com/personal/munkhzul_b_crc_gov_mn/Documents/Documents/DESKTOP/Дата мэдээлэл вэбд/2025 хагас жил/"/>
    </mc:Choice>
  </mc:AlternateContent>
  <xr:revisionPtr revIDLastSave="317" documentId="13_ncr:1_{23CD3D82-C17D-4710-B795-86AC4BED2F15}" xr6:coauthVersionLast="47" xr6:coauthVersionMax="47" xr10:uidLastSave="{484ECE8F-99F5-448F-A4DC-CF3E5EEFD0B0}"/>
  <bookViews>
    <workbookView xWindow="-120" yWindow="-120" windowWidth="29040" windowHeight="15990" xr2:uid="{CA26553B-D56E-4EEC-9BA7-5C0467CD4322}"/>
  </bookViews>
  <sheets>
    <sheet name="ОСДҮЭ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1" i="1" l="1"/>
  <c r="Z11" i="1" l="1"/>
  <c r="X11" i="1" l="1"/>
  <c r="Y11" i="1"/>
  <c r="V11" i="1"/>
  <c r="W11" i="1" l="1"/>
  <c r="U11" i="1"/>
  <c r="T11" i="1"/>
  <c r="S11" i="1"/>
  <c r="R11" i="1"/>
  <c r="Q11" i="1"/>
  <c r="N11" i="1"/>
  <c r="M11" i="1"/>
  <c r="L11" i="1"/>
  <c r="K11" i="1"/>
  <c r="J11" i="1"/>
  <c r="I11" i="1"/>
  <c r="H11" i="1"/>
  <c r="G11" i="1"/>
  <c r="F11" i="1"/>
  <c r="O10" i="1"/>
  <c r="O11" i="1" s="1"/>
  <c r="P9" i="1"/>
  <c r="P11" i="1" s="1"/>
</calcChain>
</file>

<file path=xl/sharedStrings.xml><?xml version="1.0" encoding="utf-8"?>
<sst xmlns="http://schemas.openxmlformats.org/spreadsheetml/2006/main" count="55" uniqueCount="36">
  <si>
    <t>Төрөл</t>
  </si>
  <si>
    <t xml:space="preserve">ОСДҮЭ-ийн  хэрэглэгчийн тоо /бүртгэлтэй/ </t>
  </si>
  <si>
    <t>ОСДҮЭ-ийн  хэрэглэгчийн тоо /идэвхтэй/</t>
  </si>
  <si>
    <t xml:space="preserve">2001 он </t>
  </si>
  <si>
    <t>2002 он</t>
  </si>
  <si>
    <t xml:space="preserve">2003 он </t>
  </si>
  <si>
    <t xml:space="preserve">2004 он </t>
  </si>
  <si>
    <t xml:space="preserve">2005 он </t>
  </si>
  <si>
    <t xml:space="preserve">2006 он </t>
  </si>
  <si>
    <t xml:space="preserve">2007 он </t>
  </si>
  <si>
    <t xml:space="preserve">2008 он </t>
  </si>
  <si>
    <t xml:space="preserve">2009 он </t>
  </si>
  <si>
    <t xml:space="preserve">2010 он </t>
  </si>
  <si>
    <t>2011 он</t>
  </si>
  <si>
    <t xml:space="preserve">2012 он </t>
  </si>
  <si>
    <t xml:space="preserve">2013 он </t>
  </si>
  <si>
    <t xml:space="preserve">2014 он </t>
  </si>
  <si>
    <t xml:space="preserve">2015 он </t>
  </si>
  <si>
    <t xml:space="preserve">2016 он </t>
  </si>
  <si>
    <t xml:space="preserve">2017 он </t>
  </si>
  <si>
    <t xml:space="preserve">2018 он </t>
  </si>
  <si>
    <t xml:space="preserve">2019 он </t>
  </si>
  <si>
    <t xml:space="preserve">2020 он </t>
  </si>
  <si>
    <t xml:space="preserve">2021 он </t>
  </si>
  <si>
    <t xml:space="preserve">2022 он </t>
  </si>
  <si>
    <t>2023 хагас жил</t>
  </si>
  <si>
    <t xml:space="preserve">2023 он </t>
  </si>
  <si>
    <t>2024 хагас жил</t>
  </si>
  <si>
    <t xml:space="preserve">2024 он </t>
  </si>
  <si>
    <t>КаТВ</t>
  </si>
  <si>
    <t>N/A</t>
  </si>
  <si>
    <t>DVB-T2</t>
  </si>
  <si>
    <t xml:space="preserve">Хиймэл дагуул  </t>
  </si>
  <si>
    <t xml:space="preserve">АйПи ТВ  </t>
  </si>
  <si>
    <t xml:space="preserve">Нийт </t>
  </si>
  <si>
    <t>2025 хагас жил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</si>
</sst>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-* #,##0_-;\-* #,##0_-;_-* &quot;-&quot;??_-;_-@_-"/>
    <numFmt numFmtId="165" formatCode="_-* #,##0.0_-;\-* #,##0.0_-;_-* &quot;-&quot;??_-;_-@_-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164" fontId="2" fillId="0" borderId="1" xfId="1" applyNumberFormat="1" applyFont="1" applyBorder="1"/>
    <xf numFmtId="41" fontId="3" fillId="0" borderId="1" xfId="0" applyNumberFormat="1" applyFont="1" applyBorder="1"/>
    <xf numFmtId="3" fontId="3" fillId="0" borderId="0" xfId="0" applyNumberFormat="1" applyFont="1"/>
    <xf numFmtId="41" fontId="2" fillId="0" borderId="1" xfId="0" applyNumberFormat="1" applyFont="1" applyBorder="1"/>
    <xf numFmtId="164" fontId="3" fillId="0" borderId="1" xfId="1" applyNumberFormat="1" applyFont="1" applyBorder="1"/>
    <xf numFmtId="165" fontId="2" fillId="0" borderId="1" xfId="1" applyNumberFormat="1" applyFont="1" applyBorder="1" applyAlignment="1">
      <alignment horizontal="right" vertical="center"/>
    </xf>
    <xf numFmtId="0" fontId="4" fillId="0" borderId="1" xfId="0" applyFont="1" applyBorder="1"/>
    <xf numFmtId="164" fontId="2" fillId="0" borderId="1" xfId="1" applyNumberFormat="1" applyFont="1" applyFill="1" applyBorder="1"/>
    <xf numFmtId="166" fontId="2" fillId="0" borderId="1" xfId="1" applyNumberFormat="1" applyFont="1" applyBorder="1"/>
    <xf numFmtId="166" fontId="2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2" borderId="5" xfId="1" applyNumberFormat="1" applyFont="1" applyFill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171582</xdr:colOff>
      <xdr:row>2</xdr:row>
      <xdr:rowOff>12353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E71FD1-ACE1-35F0-5E5D-B5987E7E6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0"/>
          <a:ext cx="1524132" cy="390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E1587-7C71-4099-982B-09F21A2A080E}">
  <dimension ref="A5:AB11"/>
  <sheetViews>
    <sheetView tabSelected="1" workbookViewId="0">
      <pane xSplit="1" ySplit="6" topLeftCell="P7" activePane="bottomRight" state="frozen"/>
      <selection pane="topRight" activeCell="B1" sqref="B1"/>
      <selection pane="bottomLeft" activeCell="A7" sqref="A7"/>
      <selection pane="bottomRight" activeCell="T23" sqref="T23"/>
    </sheetView>
  </sheetViews>
  <sheetFormatPr defaultColWidth="8.7109375" defaultRowHeight="15" x14ac:dyDescent="0.25"/>
  <cols>
    <col min="1" max="1" width="20.28515625" style="1" customWidth="1"/>
    <col min="2" max="2" width="10.5703125" style="1" customWidth="1"/>
    <col min="3" max="3" width="11.28515625" style="1" customWidth="1"/>
    <col min="4" max="5" width="11.140625" style="1" customWidth="1"/>
    <col min="6" max="6" width="12.140625" style="1" bestFit="1" customWidth="1"/>
    <col min="7" max="8" width="10.85546875" style="1" bestFit="1" customWidth="1"/>
    <col min="9" max="21" width="11.85546875" style="1" bestFit="1" customWidth="1"/>
    <col min="22" max="22" width="12.7109375" style="1" bestFit="1" customWidth="1"/>
    <col min="23" max="23" width="11.140625" style="1" customWidth="1"/>
    <col min="24" max="24" width="13.28515625" style="1" customWidth="1"/>
    <col min="25" max="25" width="11.5703125" style="1" bestFit="1" customWidth="1"/>
    <col min="26" max="26" width="13.28515625" style="1" customWidth="1"/>
    <col min="27" max="28" width="11.140625" style="1" bestFit="1" customWidth="1"/>
    <col min="29" max="16384" width="8.7109375" style="1"/>
  </cols>
  <sheetData>
    <row r="5" spans="1:28" x14ac:dyDescent="0.25">
      <c r="A5" s="14" t="s">
        <v>0</v>
      </c>
      <c r="B5" s="15" t="s">
        <v>1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7"/>
      <c r="S5" s="15" t="s">
        <v>2</v>
      </c>
      <c r="T5" s="16"/>
      <c r="U5" s="16"/>
      <c r="V5" s="16"/>
      <c r="W5" s="16"/>
      <c r="X5" s="16"/>
      <c r="Y5" s="16"/>
      <c r="Z5" s="16"/>
      <c r="AA5" s="16"/>
      <c r="AB5" s="17"/>
    </row>
    <row r="6" spans="1:28" x14ac:dyDescent="0.25">
      <c r="A6" s="14"/>
      <c r="B6" s="10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0" t="s">
        <v>8</v>
      </c>
      <c r="H6" s="10" t="s">
        <v>9</v>
      </c>
      <c r="I6" s="10" t="s">
        <v>10</v>
      </c>
      <c r="J6" s="10" t="s">
        <v>11</v>
      </c>
      <c r="K6" s="10" t="s">
        <v>12</v>
      </c>
      <c r="L6" s="10" t="s">
        <v>13</v>
      </c>
      <c r="M6" s="10" t="s">
        <v>14</v>
      </c>
      <c r="N6" s="10" t="s">
        <v>15</v>
      </c>
      <c r="O6" s="10" t="s">
        <v>16</v>
      </c>
      <c r="P6" s="10" t="s">
        <v>17</v>
      </c>
      <c r="Q6" s="10" t="s">
        <v>18</v>
      </c>
      <c r="R6" s="10" t="s">
        <v>19</v>
      </c>
      <c r="S6" s="10" t="s">
        <v>20</v>
      </c>
      <c r="T6" s="10" t="s">
        <v>21</v>
      </c>
      <c r="U6" s="10" t="s">
        <v>22</v>
      </c>
      <c r="V6" s="10" t="s">
        <v>23</v>
      </c>
      <c r="W6" s="10" t="s">
        <v>24</v>
      </c>
      <c r="X6" s="10" t="s">
        <v>25</v>
      </c>
      <c r="Y6" s="10" t="s">
        <v>26</v>
      </c>
      <c r="Z6" s="10" t="s">
        <v>27</v>
      </c>
      <c r="AA6" s="10" t="s">
        <v>28</v>
      </c>
      <c r="AB6" s="10" t="s">
        <v>35</v>
      </c>
    </row>
    <row r="7" spans="1:28" x14ac:dyDescent="0.25">
      <c r="A7" s="3" t="s">
        <v>29</v>
      </c>
      <c r="B7" s="9" t="s">
        <v>30</v>
      </c>
      <c r="C7" s="9" t="s">
        <v>30</v>
      </c>
      <c r="D7" s="9" t="s">
        <v>30</v>
      </c>
      <c r="E7" s="9" t="s">
        <v>30</v>
      </c>
      <c r="F7" s="4">
        <v>66000</v>
      </c>
      <c r="G7" s="4">
        <v>65197</v>
      </c>
      <c r="H7" s="4">
        <v>81221</v>
      </c>
      <c r="I7" s="4">
        <v>87487</v>
      </c>
      <c r="J7" s="4">
        <v>105296</v>
      </c>
      <c r="K7" s="4">
        <v>113108</v>
      </c>
      <c r="L7" s="5">
        <v>119427</v>
      </c>
      <c r="M7" s="5">
        <v>138220</v>
      </c>
      <c r="N7" s="5">
        <v>139837</v>
      </c>
      <c r="O7" s="5">
        <v>99120</v>
      </c>
      <c r="P7" s="6">
        <v>80140</v>
      </c>
      <c r="Q7" s="5">
        <v>69846</v>
      </c>
      <c r="R7" s="18">
        <v>231710</v>
      </c>
      <c r="S7" s="20">
        <v>209728</v>
      </c>
      <c r="T7" s="4">
        <v>38911</v>
      </c>
      <c r="U7" s="4">
        <v>34831</v>
      </c>
      <c r="V7" s="4">
        <v>30890</v>
      </c>
      <c r="W7" s="4">
        <v>11181</v>
      </c>
      <c r="X7" s="12">
        <v>10374</v>
      </c>
      <c r="Y7" s="12">
        <v>14712</v>
      </c>
      <c r="Z7" s="12">
        <v>13852</v>
      </c>
      <c r="AA7" s="12">
        <v>7126</v>
      </c>
      <c r="AB7" s="12">
        <v>7020</v>
      </c>
    </row>
    <row r="8" spans="1:28" x14ac:dyDescent="0.25">
      <c r="A8" s="3" t="s">
        <v>31</v>
      </c>
      <c r="B8" s="9" t="s">
        <v>30</v>
      </c>
      <c r="C8" s="9" t="s">
        <v>30</v>
      </c>
      <c r="D8" s="9" t="s">
        <v>30</v>
      </c>
      <c r="E8" s="9" t="s">
        <v>30</v>
      </c>
      <c r="F8" s="4">
        <v>6700</v>
      </c>
      <c r="G8" s="4">
        <v>6792</v>
      </c>
      <c r="H8" s="4">
        <v>7032</v>
      </c>
      <c r="I8" s="4">
        <v>15703</v>
      </c>
      <c r="J8" s="4">
        <v>27923</v>
      </c>
      <c r="K8" s="4">
        <v>39426</v>
      </c>
      <c r="L8" s="5">
        <v>61993</v>
      </c>
      <c r="M8" s="5">
        <v>86835</v>
      </c>
      <c r="N8" s="5">
        <v>59193</v>
      </c>
      <c r="O8" s="5">
        <v>122472</v>
      </c>
      <c r="P8" s="7">
        <v>154639</v>
      </c>
      <c r="Q8" s="5">
        <v>182761</v>
      </c>
      <c r="R8" s="19"/>
      <c r="S8" s="21"/>
      <c r="T8" s="4">
        <v>137566</v>
      </c>
      <c r="U8" s="4">
        <v>115232</v>
      </c>
      <c r="V8" s="4">
        <v>79302</v>
      </c>
      <c r="W8" s="4">
        <v>63758</v>
      </c>
      <c r="X8" s="12">
        <v>54151</v>
      </c>
      <c r="Y8" s="12">
        <v>55379</v>
      </c>
      <c r="Z8" s="12">
        <v>44925</v>
      </c>
      <c r="AA8" s="12">
        <v>46220</v>
      </c>
      <c r="AB8" s="12">
        <v>43518</v>
      </c>
    </row>
    <row r="9" spans="1:28" x14ac:dyDescent="0.25">
      <c r="A9" s="3" t="s">
        <v>32</v>
      </c>
      <c r="B9" s="9" t="s">
        <v>30</v>
      </c>
      <c r="C9" s="9" t="s">
        <v>30</v>
      </c>
      <c r="D9" s="9" t="s">
        <v>30</v>
      </c>
      <c r="E9" s="9" t="s">
        <v>30</v>
      </c>
      <c r="F9" s="4"/>
      <c r="G9" s="4"/>
      <c r="H9" s="4"/>
      <c r="I9" s="4"/>
      <c r="J9" s="4">
        <v>3000</v>
      </c>
      <c r="K9" s="4">
        <v>58349</v>
      </c>
      <c r="L9" s="5">
        <v>113072</v>
      </c>
      <c r="M9" s="5">
        <v>225055</v>
      </c>
      <c r="N9" s="5">
        <v>238729</v>
      </c>
      <c r="O9" s="5">
        <v>321178</v>
      </c>
      <c r="P9" s="7">
        <f>229562+98698</f>
        <v>328260</v>
      </c>
      <c r="Q9" s="5">
        <v>354721</v>
      </c>
      <c r="R9" s="4">
        <v>382401</v>
      </c>
      <c r="S9" s="11">
        <v>315254</v>
      </c>
      <c r="T9" s="4">
        <v>344740</v>
      </c>
      <c r="U9" s="4">
        <v>336844</v>
      </c>
      <c r="V9" s="4">
        <v>376539</v>
      </c>
      <c r="W9" s="4">
        <v>312280</v>
      </c>
      <c r="X9" s="12">
        <v>277651</v>
      </c>
      <c r="Y9" s="12">
        <v>262619</v>
      </c>
      <c r="Z9" s="12">
        <v>240124</v>
      </c>
      <c r="AA9" s="12">
        <v>233517</v>
      </c>
      <c r="AB9" s="12">
        <v>212837</v>
      </c>
    </row>
    <row r="10" spans="1:28" x14ac:dyDescent="0.25">
      <c r="A10" s="3" t="s">
        <v>33</v>
      </c>
      <c r="B10" s="9" t="s">
        <v>30</v>
      </c>
      <c r="C10" s="9" t="s">
        <v>30</v>
      </c>
      <c r="D10" s="9" t="s">
        <v>30</v>
      </c>
      <c r="E10" s="9" t="s">
        <v>30</v>
      </c>
      <c r="F10" s="4"/>
      <c r="G10" s="4"/>
      <c r="H10" s="4"/>
      <c r="I10" s="4"/>
      <c r="J10" s="4"/>
      <c r="K10" s="4"/>
      <c r="L10" s="5"/>
      <c r="M10" s="5">
        <v>32518</v>
      </c>
      <c r="N10" s="5">
        <v>86000</v>
      </c>
      <c r="O10" s="5">
        <f>44709+82354+48</f>
        <v>127111</v>
      </c>
      <c r="P10" s="7">
        <v>162800</v>
      </c>
      <c r="Q10" s="5">
        <v>189281</v>
      </c>
      <c r="R10" s="4">
        <v>241797</v>
      </c>
      <c r="S10" s="11">
        <v>242497</v>
      </c>
      <c r="T10" s="4">
        <v>250856</v>
      </c>
      <c r="U10" s="4">
        <v>260890</v>
      </c>
      <c r="V10" s="4">
        <v>321732</v>
      </c>
      <c r="W10" s="4">
        <v>372809</v>
      </c>
      <c r="X10" s="12">
        <v>396674</v>
      </c>
      <c r="Y10" s="12">
        <v>429090</v>
      </c>
      <c r="Z10" s="12">
        <v>447642</v>
      </c>
      <c r="AA10" s="12">
        <v>466932</v>
      </c>
      <c r="AB10" s="12">
        <v>480626</v>
      </c>
    </row>
    <row r="11" spans="1:28" x14ac:dyDescent="0.25">
      <c r="A11" s="2" t="s">
        <v>34</v>
      </c>
      <c r="B11" s="9" t="s">
        <v>30</v>
      </c>
      <c r="C11" s="9" t="s">
        <v>30</v>
      </c>
      <c r="D11" s="9" t="s">
        <v>30</v>
      </c>
      <c r="E11" s="9" t="s">
        <v>30</v>
      </c>
      <c r="F11" s="4">
        <f t="shared" ref="F11:K11" si="0">SUM(F7:F10)</f>
        <v>72700</v>
      </c>
      <c r="G11" s="4">
        <f t="shared" si="0"/>
        <v>71989</v>
      </c>
      <c r="H11" s="4">
        <f t="shared" si="0"/>
        <v>88253</v>
      </c>
      <c r="I11" s="4">
        <f t="shared" si="0"/>
        <v>103190</v>
      </c>
      <c r="J11" s="4">
        <f t="shared" si="0"/>
        <v>136219</v>
      </c>
      <c r="K11" s="4">
        <f t="shared" si="0"/>
        <v>210883</v>
      </c>
      <c r="L11" s="4">
        <f t="shared" ref="L11:Z11" si="1">SUM(L7:L10)</f>
        <v>294492</v>
      </c>
      <c r="M11" s="4">
        <f t="shared" si="1"/>
        <v>482628</v>
      </c>
      <c r="N11" s="4">
        <f t="shared" si="1"/>
        <v>523759</v>
      </c>
      <c r="O11" s="4">
        <f t="shared" si="1"/>
        <v>669881</v>
      </c>
      <c r="P11" s="4">
        <f>SUM(P7:P10)</f>
        <v>725839</v>
      </c>
      <c r="Q11" s="4">
        <f t="shared" si="1"/>
        <v>796609</v>
      </c>
      <c r="R11" s="8">
        <f>SUM(R7:R10)</f>
        <v>855908</v>
      </c>
      <c r="S11" s="4">
        <f>SUM(S7:S10)</f>
        <v>767479</v>
      </c>
      <c r="T11" s="4">
        <f t="shared" si="1"/>
        <v>772073</v>
      </c>
      <c r="U11" s="4">
        <f t="shared" si="1"/>
        <v>747797</v>
      </c>
      <c r="V11" s="4">
        <f>SUM(V7:V10)</f>
        <v>808463</v>
      </c>
      <c r="W11" s="4">
        <f t="shared" si="1"/>
        <v>760028</v>
      </c>
      <c r="X11" s="4">
        <f t="shared" si="1"/>
        <v>738850</v>
      </c>
      <c r="Y11" s="4">
        <f t="shared" si="1"/>
        <v>761800</v>
      </c>
      <c r="Z11" s="12">
        <f t="shared" si="1"/>
        <v>746543</v>
      </c>
      <c r="AA11" s="12">
        <v>753795</v>
      </c>
      <c r="AB11" s="13">
        <f>SUM(AB7:AB10)</f>
        <v>744001</v>
      </c>
    </row>
  </sheetData>
  <mergeCells count="5">
    <mergeCell ref="A5:A6"/>
    <mergeCell ref="B5:R5"/>
    <mergeCell ref="R7:R8"/>
    <mergeCell ref="S7:S8"/>
    <mergeCell ref="S5:AB5"/>
  </mergeCells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ОСДҮЭ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Munkhzul Baatarragchaa</dc:creator>
  <cp:keywords/>
  <dc:description/>
  <cp:lastModifiedBy>Munkhzul Baatarragchaa</cp:lastModifiedBy>
  <cp:revision/>
  <dcterms:created xsi:type="dcterms:W3CDTF">2022-09-21T04:35:27Z</dcterms:created>
  <dcterms:modified xsi:type="dcterms:W3CDTF">2025-09-29T01:57:15Z</dcterms:modified>
  <cp:category/>
  <cp:contentStatus/>
</cp:coreProperties>
</file>