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2025 он/Маягт вебд/"/>
    </mc:Choice>
  </mc:AlternateContent>
  <xr:revisionPtr revIDLastSave="3" documentId="13_ncr:1_{E0A0F1E6-6FBA-4268-A4BC-B34FA64793A8}" xr6:coauthVersionLast="47" xr6:coauthVersionMax="47" xr10:uidLastSave="{F0789ECA-FBBC-45B9-8C47-CB3C5EF94BBD}"/>
  <bookViews>
    <workbookView xWindow="-120" yWindow="-120" windowWidth="29040" windowHeight="15990" tabRatio="889" xr2:uid="{00000000-000D-0000-FFFF-FFFF00000000}"/>
  </bookViews>
  <sheets>
    <sheet name="Шинэчилсэн маягт" sheetId="58" r:id="rId1"/>
    <sheet name="Хавсралт 1" sheetId="73" r:id="rId2"/>
    <sheet name="Хавсралт 2" sheetId="75" r:id="rId3"/>
    <sheet name="Хавсралт 3" sheetId="76" r:id="rId4"/>
    <sheet name="Хавсралт 4" sheetId="77" r:id="rId5"/>
    <sheet name="Хавсралт 5" sheetId="78" r:id="rId6"/>
    <sheet name="Хавсралт 6" sheetId="79" r:id="rId7"/>
    <sheet name="Хавсралт 7" sheetId="80" r:id="rId8"/>
    <sheet name="Хавсралт 8" sheetId="81" r:id="rId9"/>
    <sheet name="Хавсралт 9" sheetId="82" r:id="rId10"/>
    <sheet name="Хавсралт 10" sheetId="83" r:id="rId11"/>
    <sheet name="Хавсралт 11" sheetId="84" r:id="rId12"/>
  </sheets>
  <definedNames>
    <definedName name="_xlnm.Print_Area" localSheetId="0">'Шинэчилсэн маягт'!$A$1:$O$197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3" l="1"/>
  <c r="C10" i="83" s="1"/>
  <c r="C11" i="83" s="1"/>
  <c r="C12" i="83" s="1"/>
  <c r="C13" i="83" s="1"/>
  <c r="C14" i="83" s="1"/>
  <c r="C15" i="83" s="1"/>
  <c r="C16" i="83" s="1"/>
  <c r="C17" i="83" s="1"/>
  <c r="C18" i="83" s="1"/>
  <c r="C19" i="83" s="1"/>
  <c r="C20" i="83" s="1"/>
  <c r="C21" i="83" s="1"/>
  <c r="C22" i="83" s="1"/>
  <c r="C23" i="83" s="1"/>
  <c r="C24" i="83" s="1"/>
  <c r="C25" i="83" s="1"/>
  <c r="C26" i="83" s="1"/>
  <c r="C27" i="83" s="1"/>
  <c r="C28" i="83" s="1"/>
  <c r="C29" i="83" s="1"/>
  <c r="C30" i="83" s="1"/>
  <c r="C31" i="83" s="1"/>
  <c r="C32" i="83" s="1"/>
  <c r="C33" i="83" s="1"/>
  <c r="C34" i="83" s="1"/>
  <c r="C35" i="83" s="1"/>
  <c r="C36" i="83" s="1"/>
  <c r="C37" i="83" s="1"/>
  <c r="C38" i="83" s="1"/>
  <c r="C39" i="83" s="1"/>
  <c r="C40" i="83" s="1"/>
  <c r="C41" i="83" s="1"/>
  <c r="C42" i="83" s="1"/>
  <c r="C43" i="83" s="1"/>
  <c r="C44" i="83" s="1"/>
  <c r="C45" i="83" s="1"/>
  <c r="C46" i="83" s="1"/>
  <c r="C47" i="83" s="1"/>
  <c r="C48" i="83" s="1"/>
  <c r="C49" i="83" s="1"/>
  <c r="C50" i="83" s="1"/>
  <c r="C51" i="83" s="1"/>
  <c r="C52" i="83" s="1"/>
  <c r="C53" i="83" s="1"/>
  <c r="C54" i="83" s="1"/>
  <c r="C55" i="83" s="1"/>
  <c r="C56" i="83" s="1"/>
  <c r="C57" i="83" s="1"/>
  <c r="C58" i="83" s="1"/>
  <c r="C59" i="83" s="1"/>
  <c r="C60" i="83" s="1"/>
  <c r="C61" i="83" s="1"/>
  <c r="C62" i="83" s="1"/>
  <c r="C63" i="83" s="1"/>
  <c r="C64" i="83" s="1"/>
  <c r="C65" i="83" s="1"/>
  <c r="C66" i="83" s="1"/>
  <c r="C67" i="83" s="1"/>
  <c r="C68" i="83" s="1"/>
  <c r="C69" i="83" s="1"/>
  <c r="C70" i="83" s="1"/>
  <c r="C71" i="83" s="1"/>
  <c r="C72" i="83" s="1"/>
  <c r="C73" i="83" s="1"/>
  <c r="C74" i="83" s="1"/>
  <c r="C75" i="83" s="1"/>
  <c r="C76" i="83" s="1"/>
  <c r="C77" i="83" s="1"/>
  <c r="C78" i="83" s="1"/>
  <c r="C79" i="83" s="1"/>
  <c r="C80" i="83" s="1"/>
  <c r="C81" i="83" s="1"/>
  <c r="C82" i="83" s="1"/>
  <c r="C83" i="83" s="1"/>
  <c r="C84" i="83" s="1"/>
  <c r="C85" i="83" s="1"/>
  <c r="C86" i="83" s="1"/>
  <c r="C87" i="83" s="1"/>
  <c r="C88" i="83" s="1"/>
  <c r="C89" i="83" s="1"/>
  <c r="C90" i="83" s="1"/>
  <c r="C91" i="83" s="1"/>
  <c r="C92" i="83" s="1"/>
  <c r="C93" i="83" s="1"/>
  <c r="C94" i="83" s="1"/>
  <c r="C95" i="83" s="1"/>
  <c r="C96" i="83" s="1"/>
  <c r="C97" i="83" s="1"/>
  <c r="C98" i="83" s="1"/>
  <c r="C99" i="83" s="1"/>
  <c r="C100" i="83" s="1"/>
  <c r="C101" i="83" s="1"/>
  <c r="C102" i="83" s="1"/>
  <c r="C103" i="83" s="1"/>
  <c r="C104" i="83" s="1"/>
  <c r="C105" i="83" s="1"/>
  <c r="C106" i="83" s="1"/>
  <c r="C107" i="83" s="1"/>
  <c r="C108" i="83" s="1"/>
  <c r="C109" i="83" s="1"/>
  <c r="C110" i="83" s="1"/>
  <c r="C111" i="83" s="1"/>
  <c r="C112" i="83" s="1"/>
  <c r="C113" i="83" s="1"/>
  <c r="C114" i="83" s="1"/>
  <c r="C115" i="83" s="1"/>
  <c r="C116" i="83" s="1"/>
  <c r="C117" i="83" s="1"/>
  <c r="C118" i="83" s="1"/>
  <c r="C119" i="83" s="1"/>
  <c r="C120" i="83" s="1"/>
  <c r="C121" i="83" s="1"/>
  <c r="C122" i="83" s="1"/>
  <c r="C123" i="83" s="1"/>
  <c r="C124" i="83" s="1"/>
  <c r="C125" i="83" s="1"/>
  <c r="C126" i="83" s="1"/>
  <c r="C127" i="83" s="1"/>
  <c r="C128" i="83" s="1"/>
  <c r="C129" i="83" s="1"/>
  <c r="C130" i="83" s="1"/>
  <c r="C131" i="83" s="1"/>
  <c r="C132" i="83" s="1"/>
  <c r="C133" i="83" s="1"/>
  <c r="C134" i="83" s="1"/>
  <c r="C135" i="83" s="1"/>
  <c r="C136" i="83" s="1"/>
  <c r="C137" i="83" s="1"/>
  <c r="C138" i="83" s="1"/>
  <c r="C139" i="83" s="1"/>
  <c r="C140" i="83" s="1"/>
  <c r="C141" i="83" s="1"/>
  <c r="C142" i="83" s="1"/>
  <c r="C143" i="83" s="1"/>
  <c r="C144" i="83" s="1"/>
  <c r="C145" i="83" s="1"/>
  <c r="C146" i="83" s="1"/>
  <c r="C147" i="83" s="1"/>
  <c r="C148" i="83" s="1"/>
  <c r="C149" i="83" s="1"/>
  <c r="C150" i="83" s="1"/>
  <c r="C151" i="83" s="1"/>
  <c r="C152" i="83" s="1"/>
  <c r="C153" i="83" s="1"/>
  <c r="C154" i="83" s="1"/>
  <c r="C155" i="83" s="1"/>
  <c r="C156" i="83" s="1"/>
  <c r="C157" i="83" s="1"/>
  <c r="C158" i="83" s="1"/>
  <c r="C159" i="83" s="1"/>
  <c r="C160" i="83" s="1"/>
  <c r="C161" i="83" s="1"/>
  <c r="C162" i="83" s="1"/>
  <c r="C163" i="83" s="1"/>
  <c r="C164" i="83" s="1"/>
  <c r="C165" i="83" s="1"/>
  <c r="C166" i="83" s="1"/>
  <c r="C167" i="83" s="1"/>
  <c r="C168" i="83" s="1"/>
  <c r="C169" i="83" s="1"/>
  <c r="C170" i="83" s="1"/>
  <c r="C171" i="83" s="1"/>
  <c r="C172" i="83" s="1"/>
  <c r="C173" i="83" s="1"/>
  <c r="C174" i="83" s="1"/>
  <c r="C175" i="83" s="1"/>
  <c r="C176" i="83" s="1"/>
  <c r="C177" i="83" s="1"/>
  <c r="C178" i="83" s="1"/>
  <c r="C179" i="83" s="1"/>
  <c r="C180" i="83" s="1"/>
  <c r="C181" i="83" s="1"/>
  <c r="C182" i="83" s="1"/>
  <c r="C183" i="83" s="1"/>
  <c r="C184" i="83" s="1"/>
  <c r="C185" i="83" s="1"/>
  <c r="C186" i="83" s="1"/>
  <c r="C187" i="83" s="1"/>
  <c r="C188" i="83" s="1"/>
  <c r="C189" i="83" s="1"/>
  <c r="C190" i="83" s="1"/>
  <c r="C191" i="83" s="1"/>
  <c r="C192" i="83" s="1"/>
  <c r="C193" i="83" s="1"/>
  <c r="C194" i="83" s="1"/>
  <c r="C195" i="83" s="1"/>
  <c r="C196" i="83" s="1"/>
  <c r="C197" i="83" s="1"/>
  <c r="C198" i="83" s="1"/>
  <c r="C199" i="83" s="1"/>
  <c r="C200" i="83" s="1"/>
  <c r="C201" i="83" s="1"/>
  <c r="C202" i="83" s="1"/>
  <c r="C203" i="83" s="1"/>
  <c r="C204" i="83" s="1"/>
  <c r="C205" i="83" s="1"/>
  <c r="C206" i="83" s="1"/>
  <c r="C207" i="83" s="1"/>
  <c r="C208" i="83" s="1"/>
  <c r="C209" i="83" s="1"/>
  <c r="C210" i="83" s="1"/>
  <c r="C211" i="83" s="1"/>
  <c r="C212" i="83" s="1"/>
  <c r="C213" i="83" s="1"/>
  <c r="C214" i="83" s="1"/>
  <c r="C215" i="83" s="1"/>
  <c r="C216" i="83" s="1"/>
  <c r="C217" i="83" s="1"/>
  <c r="C218" i="83" s="1"/>
  <c r="C219" i="83" s="1"/>
  <c r="C220" i="83" s="1"/>
  <c r="C221" i="83" s="1"/>
  <c r="C222" i="83" s="1"/>
  <c r="C223" i="83" s="1"/>
  <c r="C224" i="83" s="1"/>
  <c r="C225" i="83" s="1"/>
  <c r="C226" i="83" s="1"/>
  <c r="C227" i="83" s="1"/>
  <c r="C228" i="83" s="1"/>
  <c r="C229" i="83" s="1"/>
  <c r="C230" i="83" s="1"/>
  <c r="C231" i="83" s="1"/>
  <c r="C232" i="83" s="1"/>
  <c r="C233" i="83" s="1"/>
  <c r="C234" i="83" s="1"/>
  <c r="C235" i="83" s="1"/>
  <c r="C236" i="83" s="1"/>
  <c r="C237" i="83" s="1"/>
  <c r="C238" i="83" s="1"/>
  <c r="C239" i="83" s="1"/>
  <c r="C240" i="83" s="1"/>
  <c r="C241" i="83" s="1"/>
  <c r="C242" i="83" s="1"/>
  <c r="C243" i="83" s="1"/>
  <c r="C244" i="83" s="1"/>
  <c r="C245" i="83" s="1"/>
  <c r="C246" i="83" s="1"/>
  <c r="C247" i="83" s="1"/>
  <c r="C248" i="83" s="1"/>
  <c r="C249" i="83" s="1"/>
  <c r="C250" i="83" s="1"/>
  <c r="C251" i="83" s="1"/>
  <c r="C252" i="83" s="1"/>
  <c r="C253" i="83" s="1"/>
  <c r="C254" i="83" s="1"/>
  <c r="C255" i="83" s="1"/>
  <c r="C256" i="83" s="1"/>
  <c r="C257" i="83" s="1"/>
  <c r="C258" i="83" s="1"/>
  <c r="C259" i="83" s="1"/>
  <c r="C260" i="83" s="1"/>
  <c r="C261" i="83" s="1"/>
  <c r="C262" i="83" s="1"/>
  <c r="C263" i="83" s="1"/>
  <c r="C264" i="83" s="1"/>
  <c r="C265" i="83" s="1"/>
  <c r="C266" i="83" s="1"/>
  <c r="C267" i="83" s="1"/>
  <c r="C268" i="83" s="1"/>
  <c r="C269" i="83" s="1"/>
  <c r="C270" i="83" s="1"/>
  <c r="C271" i="83" s="1"/>
  <c r="C272" i="83" s="1"/>
  <c r="C273" i="83" s="1"/>
  <c r="C274" i="83" s="1"/>
  <c r="C275" i="83" s="1"/>
  <c r="C276" i="83" s="1"/>
  <c r="C277" i="83" s="1"/>
  <c r="C278" i="83" s="1"/>
  <c r="C279" i="83" s="1"/>
  <c r="C280" i="83" s="1"/>
  <c r="C281" i="83" s="1"/>
  <c r="C282" i="83" s="1"/>
  <c r="C283" i="83" s="1"/>
  <c r="C284" i="83" s="1"/>
  <c r="C285" i="83" s="1"/>
  <c r="C286" i="83" s="1"/>
  <c r="C287" i="83" s="1"/>
  <c r="C288" i="83" s="1"/>
  <c r="C289" i="83" s="1"/>
  <c r="C290" i="83" s="1"/>
  <c r="C291" i="83" s="1"/>
  <c r="C292" i="83" s="1"/>
  <c r="C293" i="83" s="1"/>
  <c r="C294" i="83" s="1"/>
  <c r="C295" i="83" s="1"/>
  <c r="C296" i="83" s="1"/>
  <c r="C297" i="83" s="1"/>
  <c r="C298" i="83" s="1"/>
  <c r="C299" i="83" s="1"/>
  <c r="C300" i="83" s="1"/>
  <c r="C301" i="83" s="1"/>
  <c r="C302" i="83" s="1"/>
  <c r="C303" i="83" s="1"/>
  <c r="C304" i="83" s="1"/>
  <c r="C305" i="83" s="1"/>
  <c r="C306" i="83" s="1"/>
  <c r="C307" i="83" s="1"/>
  <c r="C308" i="83" s="1"/>
  <c r="C309" i="83" s="1"/>
  <c r="C310" i="83" s="1"/>
  <c r="C311" i="83" s="1"/>
  <c r="C312" i="83" s="1"/>
  <c r="C313" i="83" s="1"/>
  <c r="C314" i="83" s="1"/>
  <c r="C315" i="83" s="1"/>
  <c r="C316" i="83" s="1"/>
  <c r="C317" i="83" s="1"/>
  <c r="C318" i="83" s="1"/>
  <c r="C319" i="83" s="1"/>
  <c r="C320" i="83" s="1"/>
  <c r="C321" i="83" s="1"/>
  <c r="C322" i="83" s="1"/>
  <c r="C323" i="83" s="1"/>
  <c r="C324" i="83" s="1"/>
  <c r="C325" i="83" s="1"/>
  <c r="C326" i="83" s="1"/>
  <c r="C327" i="83" s="1"/>
  <c r="C328" i="83" s="1"/>
  <c r="C329" i="83" s="1"/>
  <c r="C330" i="83" s="1"/>
  <c r="C331" i="83" s="1"/>
  <c r="C332" i="83" s="1"/>
  <c r="C333" i="83" s="1"/>
  <c r="C334" i="83" s="1"/>
  <c r="C335" i="83" s="1"/>
  <c r="C336" i="83" s="1"/>
  <c r="C337" i="83" s="1"/>
  <c r="C338" i="83" s="1"/>
  <c r="C339" i="83" s="1"/>
  <c r="C340" i="83" s="1"/>
  <c r="C341" i="83" s="1"/>
  <c r="C342" i="83" s="1"/>
  <c r="C343" i="83" s="1"/>
  <c r="C344" i="83" s="1"/>
  <c r="C345" i="83" s="1"/>
  <c r="C346" i="83" s="1"/>
  <c r="C347" i="83" s="1"/>
  <c r="C348" i="83" s="1"/>
  <c r="C349" i="83" s="1"/>
  <c r="C350" i="83" s="1"/>
  <c r="C351" i="83" s="1"/>
  <c r="C352" i="83" s="1"/>
  <c r="C353" i="83" s="1"/>
  <c r="C354" i="83" s="1"/>
  <c r="C355" i="83" s="1"/>
  <c r="C356" i="83" s="1"/>
  <c r="C357" i="83" s="1"/>
  <c r="C358" i="83" s="1"/>
  <c r="C359" i="83" s="1"/>
  <c r="C360" i="83" s="1"/>
  <c r="C361" i="83" s="1"/>
  <c r="C362" i="83" s="1"/>
  <c r="C363" i="83" s="1"/>
  <c r="C364" i="83" s="1"/>
  <c r="C365" i="83" s="1"/>
  <c r="C366" i="83" s="1"/>
  <c r="C367" i="83" s="1"/>
  <c r="K33" i="58" l="1"/>
  <c r="K168" i="58"/>
  <c r="K169" i="58" s="1"/>
  <c r="K170" i="58" s="1"/>
  <c r="K171" i="58" s="1"/>
  <c r="K172" i="58" s="1"/>
  <c r="K173" i="58" s="1"/>
  <c r="K174" i="58" s="1"/>
  <c r="K175" i="58" s="1"/>
  <c r="K176" i="58" s="1"/>
  <c r="K177" i="58" s="1"/>
  <c r="K178" i="58" s="1"/>
  <c r="K179" i="58" s="1"/>
  <c r="K180" i="58" s="1"/>
  <c r="K181" i="58" s="1"/>
  <c r="K155" i="58"/>
  <c r="K156" i="58" s="1"/>
  <c r="K157" i="58" s="1"/>
  <c r="K158" i="58" s="1"/>
  <c r="K159" i="58" s="1"/>
  <c r="K160" i="58" s="1"/>
  <c r="K161" i="58" s="1"/>
  <c r="K162" i="58" s="1"/>
  <c r="K163" i="58" s="1"/>
  <c r="K164" i="58" s="1"/>
  <c r="K165" i="58" s="1"/>
  <c r="K148" i="58"/>
  <c r="K149" i="58" s="1"/>
  <c r="K150" i="58" s="1"/>
  <c r="K151" i="58" s="1"/>
  <c r="K152" i="58" s="1"/>
  <c r="K142" i="58"/>
  <c r="K143" i="58" s="1"/>
  <c r="K144" i="58" s="1"/>
  <c r="K145" i="58" s="1"/>
  <c r="K127" i="58"/>
  <c r="K128" i="58" s="1"/>
  <c r="K129" i="58" s="1"/>
  <c r="K130" i="58" s="1"/>
  <c r="K131" i="58" s="1"/>
  <c r="K132" i="58" s="1"/>
  <c r="K133" i="58" s="1"/>
  <c r="K134" i="58" s="1"/>
  <c r="K135" i="58" s="1"/>
  <c r="K136" i="58" s="1"/>
  <c r="K137" i="58" s="1"/>
  <c r="K138" i="58" s="1"/>
  <c r="K139" i="58" s="1"/>
  <c r="K79" i="58"/>
  <c r="K80" i="58" s="1"/>
  <c r="K81" i="58" s="1"/>
  <c r="K82" i="58" s="1"/>
  <c r="K83" i="58" s="1"/>
  <c r="K84" i="58" s="1"/>
  <c r="K85" i="58" s="1"/>
  <c r="K86" i="58" s="1"/>
  <c r="K87" i="58" s="1"/>
  <c r="K88" i="58" s="1"/>
  <c r="K89" i="58" s="1"/>
  <c r="K90" i="58" s="1"/>
  <c r="K91" i="58" s="1"/>
  <c r="K92" i="58" s="1"/>
  <c r="K93" i="58" s="1"/>
  <c r="K94" i="58" s="1"/>
  <c r="K95" i="58" s="1"/>
  <c r="K96" i="58" s="1"/>
  <c r="K97" i="58" s="1"/>
  <c r="K98" i="58" s="1"/>
  <c r="K99" i="58" s="1"/>
  <c r="K100" i="58" s="1"/>
  <c r="K101" i="58" s="1"/>
  <c r="K102" i="58" s="1"/>
  <c r="K103" i="58" s="1"/>
  <c r="K104" i="58" s="1"/>
  <c r="K105" i="58" s="1"/>
  <c r="K106" i="58" s="1"/>
  <c r="K107" i="58" s="1"/>
  <c r="K108" i="58" s="1"/>
  <c r="K109" i="58" s="1"/>
  <c r="K110" i="58" s="1"/>
  <c r="K111" i="58" s="1"/>
  <c r="K112" i="58" s="1"/>
  <c r="K113" i="58" s="1"/>
  <c r="K114" i="58" s="1"/>
  <c r="K115" i="58" s="1"/>
  <c r="K116" i="58" s="1"/>
  <c r="K117" i="58" s="1"/>
  <c r="K118" i="58" s="1"/>
  <c r="K119" i="58" s="1"/>
  <c r="K120" i="58" s="1"/>
  <c r="K121" i="58" s="1"/>
  <c r="K122" i="58" s="1"/>
  <c r="K123" i="58" s="1"/>
  <c r="K124" i="58" s="1"/>
  <c r="K34" i="58"/>
  <c r="K35" i="58" s="1"/>
  <c r="K36" i="58" s="1"/>
  <c r="K37" i="58" s="1"/>
  <c r="K38" i="58" s="1"/>
  <c r="K39" i="58" s="1"/>
  <c r="K40" i="58" s="1"/>
  <c r="K41" i="58" s="1"/>
  <c r="K42" i="58" s="1"/>
  <c r="K43" i="58" s="1"/>
  <c r="K44" i="58" s="1"/>
  <c r="K45" i="58" s="1"/>
  <c r="K46" i="58" s="1"/>
  <c r="K47" i="58" s="1"/>
  <c r="K48" i="58" s="1"/>
  <c r="K49" i="58" s="1"/>
  <c r="K50" i="58" s="1"/>
  <c r="K51" i="58" s="1"/>
  <c r="K52" i="58" s="1"/>
  <c r="K53" i="58" s="1"/>
  <c r="K54" i="58" s="1"/>
  <c r="K55" i="58" s="1"/>
  <c r="K56" i="58" s="1"/>
  <c r="K57" i="58" s="1"/>
  <c r="K58" i="58" s="1"/>
  <c r="K59" i="58" s="1"/>
  <c r="K60" i="58" s="1"/>
  <c r="K61" i="58" s="1"/>
  <c r="K62" i="58" s="1"/>
  <c r="K63" i="58" s="1"/>
  <c r="K64" i="58" s="1"/>
  <c r="K65" i="58" s="1"/>
  <c r="K66" i="58" s="1"/>
  <c r="K67" i="58" s="1"/>
  <c r="K68" i="58" s="1"/>
  <c r="K69" i="58" s="1"/>
  <c r="K70" i="58" s="1"/>
  <c r="K71" i="58" s="1"/>
  <c r="K72" i="58" s="1"/>
  <c r="K73" i="58" s="1"/>
  <c r="K74" i="58" s="1"/>
  <c r="K75" i="58" s="1"/>
  <c r="K76" i="5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Munkhzul Baatarragchaa</author>
  </authors>
  <commentList>
    <comment ref="A5" authorId="0" shapeId="0" xr:uid="{2D857FD2-B015-49F7-ABFF-5EA65FBC71F8}">
      <text>
        <r>
          <rPr>
            <b/>
            <sz val="9"/>
            <color indexed="81"/>
            <rFont val="Tahoma"/>
            <family val="2"/>
          </rPr>
          <t>Munkhzul Baatarragchaa:</t>
        </r>
        <r>
          <rPr>
            <sz val="9"/>
            <color indexed="81"/>
            <rFont val="Tahoma"/>
            <family val="2"/>
          </rPr>
          <t xml:space="preserve">
эксел файл хавсаргах, сүлжээний зураглалыг файлаар хавсаргах</t>
        </r>
      </text>
    </comment>
    <comment ref="A17" authorId="0" shapeId="0" xr:uid="{9A1C2138-6C80-4B8A-8283-3F740BE59211}">
      <text>
        <r>
          <rPr>
            <b/>
            <sz val="9"/>
            <color indexed="81"/>
            <rFont val="Tahoma"/>
            <family val="2"/>
          </rPr>
          <t>Munkhzul Baatarragchaa:</t>
        </r>
        <r>
          <rPr>
            <sz val="9"/>
            <color indexed="81"/>
            <rFont val="Tahoma"/>
            <family val="2"/>
          </rPr>
          <t xml:space="preserve">
Эксел файл хавсаргах, сүлжээний уртыг трассын дагуу гаргах, сүлжээний багтаамжийн мэдээлэл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Munkhzul Baatarragchaa</author>
  </authors>
  <commentList>
    <comment ref="A5" authorId="0" shapeId="0" xr:uid="{57CF02E2-FC86-4523-980C-A6A0E1C5B4AA}">
      <text>
        <r>
          <rPr>
            <b/>
            <sz val="9"/>
            <color indexed="81"/>
            <rFont val="Tahoma"/>
            <family val="2"/>
          </rPr>
          <t>Munkhzul Baatarragchaa:</t>
        </r>
        <r>
          <rPr>
            <sz val="9"/>
            <color indexed="81"/>
            <rFont val="Tahoma"/>
            <family val="2"/>
          </rPr>
          <t xml:space="preserve">
эксел файл хавсаргах, сүлжээний зураглалыг файлаар хавсаргах</t>
        </r>
      </text>
    </comment>
    <comment ref="A17" authorId="0" shapeId="0" xr:uid="{78A6F6E2-652A-452C-8689-DA5CE682C4F0}">
      <text>
        <r>
          <rPr>
            <b/>
            <sz val="9"/>
            <color indexed="81"/>
            <rFont val="Tahoma"/>
            <family val="2"/>
          </rPr>
          <t>Munkhzul Baatarragchaa:</t>
        </r>
        <r>
          <rPr>
            <sz val="9"/>
            <color indexed="81"/>
            <rFont val="Tahoma"/>
            <family val="2"/>
          </rPr>
          <t xml:space="preserve">
Эксел файл хавсаргах, сүлжээний уртыг трассын дагуу гаргах, сүлжээний багтаамжийн мэдээлэл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18" authorId="0" shapeId="0" xr:uid="{B9FAFE47-2708-4DE6-8861-7F302D0A9972}">
      <text>
        <r>
          <rPr>
            <sz val="9"/>
            <color indexed="81"/>
            <rFont val="Tahoma"/>
            <family val="2"/>
          </rPr>
          <t xml:space="preserve">ICNC Ширчинсүрэн: Ямар 2 оператор хооронд транзит урсгалыг холбож байгааг оруулбал ойлгомжтой санагдаж байна. Монголоор дамжиж ТТК-CTG, TTK-CU хооронд жишээ нь манайх дамжуулалт хийдэг. Яг энэ формартаар "шаардлагатай бол тайлбар" гэдгийг би бөглөх л юм байна.
</t>
        </r>
      </text>
    </comment>
  </commentList>
</comments>
</file>

<file path=xl/sharedStrings.xml><?xml version="1.0" encoding="utf-8"?>
<sst xmlns="http://schemas.openxmlformats.org/spreadsheetml/2006/main" count="1437" uniqueCount="764">
  <si>
    <t xml:space="preserve">ХАРИЛЦАА ХОЛБООНЫ СҮЛЖЭЭ БАЙГУУЛАХ, ТҮҮНИЙ АШИГЛАЛТ ҮЙЛЧИЛГЭЭ ЭРХЛЭГЧИЙН МЭДЭЭ    </t>
  </si>
  <si>
    <t>Он _________________(хагас жил/жилийн эцэс)</t>
  </si>
  <si>
    <t>I. ХАЯГИЙН ХЭСЭГ</t>
  </si>
  <si>
    <t>Регистрийн дугаар</t>
  </si>
  <si>
    <t xml:space="preserve">Аж ахуйн нэгж, байгууллагын нэр </t>
  </si>
  <si>
    <t>Байршил</t>
  </si>
  <si>
    <t>Нэр</t>
  </si>
  <si>
    <t>Код*</t>
  </si>
  <si>
    <t>Аймаг, нийслэл</t>
  </si>
  <si>
    <t>Сум, дүүрэг</t>
  </si>
  <si>
    <t>Баг, хороо</t>
  </si>
  <si>
    <t>Гудамж, хороолол</t>
  </si>
  <si>
    <t>Байшин, байр</t>
  </si>
  <si>
    <t>Хашаа, хаалганы дугаар</t>
  </si>
  <si>
    <t>Бүсчлэлийн код</t>
  </si>
  <si>
    <t>Цахим хуудас</t>
  </si>
  <si>
    <t>Байгууллагын утасны дугаар</t>
  </si>
  <si>
    <t>Байгууллагын цахим шуудангийн хаяг</t>
  </si>
  <si>
    <t>Хариуцсан ажилтны: Овог, нэр</t>
  </si>
  <si>
    <t>Албан тушаал</t>
  </si>
  <si>
    <t>Утасны дугаар</t>
  </si>
  <si>
    <t>Цахим шуудан</t>
  </si>
  <si>
    <t>Код*-г маягт нөхөх заавраас харна уу.</t>
  </si>
  <si>
    <t>II. ҮНДСЭН ҮЗҮҮЛЭЛТ</t>
  </si>
  <si>
    <t>ҮЗҮҮЛЭЛТ</t>
  </si>
  <si>
    <t>Ангилал, код</t>
  </si>
  <si>
    <t>МД</t>
  </si>
  <si>
    <t>Нууцын зэрэг</t>
  </si>
  <si>
    <t>Хэмжих нэгж</t>
  </si>
  <si>
    <t xml:space="preserve">Дүн </t>
  </si>
  <si>
    <t>Тайлбаруудыг бичих</t>
  </si>
  <si>
    <t>А</t>
  </si>
  <si>
    <t>Б</t>
  </si>
  <si>
    <t>В</t>
  </si>
  <si>
    <t>Г</t>
  </si>
  <si>
    <t>Д</t>
  </si>
  <si>
    <t>1.САНХҮҮГИЙН ҮЗҮҮЛЭЛТҮҮД</t>
  </si>
  <si>
    <t>Н1</t>
  </si>
  <si>
    <t>мянган төгрөг</t>
  </si>
  <si>
    <t>Дүрмийн сан, өмчийн хэлбэрээр</t>
  </si>
  <si>
    <t xml:space="preserve">Төрийн </t>
  </si>
  <si>
    <t>Орон нутгийн</t>
  </si>
  <si>
    <t xml:space="preserve">Хувийн, Монгол Улсын </t>
  </si>
  <si>
    <t>Хувийн, гадаадтай хамтарсан</t>
  </si>
  <si>
    <t>Гадаад улсын</t>
  </si>
  <si>
    <t>H1</t>
  </si>
  <si>
    <t>Орлого, үйлчилгээний төрлөөр</t>
  </si>
  <si>
    <t>Суваг түрээс, хот суурин газар</t>
  </si>
  <si>
    <t>Суваг түрээс, хот хооронд</t>
  </si>
  <si>
    <t>Суваг түрээс, улс хооронд</t>
  </si>
  <si>
    <t>Худаг, сувагчлал, агаарын шугамын түрээс</t>
  </si>
  <si>
    <t>Байр талбайн түрээс</t>
  </si>
  <si>
    <t xml:space="preserve">Цамхгийн түрээс </t>
  </si>
  <si>
    <t>Шөрмөс түрээс</t>
  </si>
  <si>
    <t xml:space="preserve">Сүлжээ байгуулах, засвар үйлчилгээ үзүүлэх </t>
  </si>
  <si>
    <t>Улс хоорондын интернэтийн урсгал түрээс</t>
  </si>
  <si>
    <t>Улс хоорондын транзит үйлчилгээ</t>
  </si>
  <si>
    <t>Бусад</t>
  </si>
  <si>
    <t xml:space="preserve">Зардал төрлөөр </t>
  </si>
  <si>
    <t xml:space="preserve"> </t>
  </si>
  <si>
    <t xml:space="preserve">Улс хоорондын транзит үйлчилгээ </t>
  </si>
  <si>
    <t>Судалгаа шинжилгээний зардал</t>
  </si>
  <si>
    <t>Улс хоорондын транзит үйлчилгээний орлогоос төлсөн татварын хэмжээ</t>
  </si>
  <si>
    <t>Хөрөнгө оруулалт, эх үүсвэрээр</t>
  </si>
  <si>
    <t>Өөрийн хөрөнгөөр</t>
  </si>
  <si>
    <t>Дотоодын зээлээр</t>
  </si>
  <si>
    <t>Гадаадын зээл, хөрөнгө оруулалтаар</t>
  </si>
  <si>
    <t>Бусад эх үүсвэрээс</t>
  </si>
  <si>
    <t>Төсөвт төвлөрүүлсэн орлого, татвар хураамжийн төрлөөр</t>
  </si>
  <si>
    <t>НДШ</t>
  </si>
  <si>
    <t>ААНОАТ</t>
  </si>
  <si>
    <t>НӨАТ</t>
  </si>
  <si>
    <t>ХАОАТ</t>
  </si>
  <si>
    <t>Гаалийн татвар</t>
  </si>
  <si>
    <t>БНҮҮС</t>
  </si>
  <si>
    <t>Бусад төрлийн татвар, хураамж</t>
  </si>
  <si>
    <t>2.ХҮНИЙ НӨӨЦИЙН ҮЗҮҮЛЭЛТҮҮД</t>
  </si>
  <si>
    <t>Н2</t>
  </si>
  <si>
    <t>тоо</t>
  </si>
  <si>
    <t>Ажиллагчид, 
насны бүлгээр</t>
  </si>
  <si>
    <t>15-24 хүртэлх</t>
  </si>
  <si>
    <t>25-29 хүртэл</t>
  </si>
  <si>
    <t>30-34 хүртэл</t>
  </si>
  <si>
    <t>35-39 хүртэл</t>
  </si>
  <si>
    <t>40-44 хүртэл</t>
  </si>
  <si>
    <t>45-49 хүртэл</t>
  </si>
  <si>
    <t>50-54 хүртэл</t>
  </si>
  <si>
    <t>55-59 хүрлэт</t>
  </si>
  <si>
    <t>60-64 хүртэл</t>
  </si>
  <si>
    <t>65, түүнээс дээш</t>
  </si>
  <si>
    <t>Ажиллагчид, 
хүйсээр</t>
  </si>
  <si>
    <t>Эрэгтэй</t>
  </si>
  <si>
    <t>Эмэгтэй</t>
  </si>
  <si>
    <t>Ажиллагчид, боловсролын түвшнээр</t>
  </si>
  <si>
    <t>Боловсролгүй</t>
  </si>
  <si>
    <t xml:space="preserve">Бага боловсролтой </t>
  </si>
  <si>
    <t>Бүрэн бус дунд (суурь) боловсролтой</t>
  </si>
  <si>
    <t>Бүрэн дунд боловсролтой</t>
  </si>
  <si>
    <t>Мэргэжлийн болон техникийн</t>
  </si>
  <si>
    <t>Тусгай мэргэжлийн дунд</t>
  </si>
  <si>
    <t>Дипломын болон бакалавр</t>
  </si>
  <si>
    <t xml:space="preserve">Магистр </t>
  </si>
  <si>
    <t xml:space="preserve">Доктор </t>
  </si>
  <si>
    <t>Ажиллагчид, 
мэргэжлийн чиглэлийн индексээр</t>
  </si>
  <si>
    <t xml:space="preserve">Цахилгаан холбооны инженер </t>
  </si>
  <si>
    <t>071406, 071407, 071409</t>
  </si>
  <si>
    <t xml:space="preserve">Утасгүй холбооны инженер </t>
  </si>
  <si>
    <t>71408, 071410</t>
  </si>
  <si>
    <t xml:space="preserve">Мэдээллийн технологи, программ хангамжийн инженер </t>
  </si>
  <si>
    <t xml:space="preserve">Электроникийн инженер </t>
  </si>
  <si>
    <t xml:space="preserve">Өгөгдлийн сан, шинжээч </t>
  </si>
  <si>
    <t xml:space="preserve">Хуульч, эрх зүйч </t>
  </si>
  <si>
    <t xml:space="preserve">Эдийн засагч, санхүүч, нягтлан бодогч </t>
  </si>
  <si>
    <t>0411, 0412, 031101</t>
  </si>
  <si>
    <t xml:space="preserve">Маркетинг, Олон нийттэй харилцах мэргэжилтэн  </t>
  </si>
  <si>
    <t xml:space="preserve">Бизнесийн удирдлага, менежмент  </t>
  </si>
  <si>
    <t>Ажиллагчид,
албан тушаалаар</t>
  </si>
  <si>
    <t>Захирал, дэд захирал</t>
  </si>
  <si>
    <t>1120-18, 1121-21</t>
  </si>
  <si>
    <t>Газар, хэлтсийн дарга, менежер</t>
  </si>
  <si>
    <t>1219-17</t>
  </si>
  <si>
    <t>Инженер техникийн ажилтан</t>
  </si>
  <si>
    <t xml:space="preserve">2152, 2153, 2151, 3114, 35 </t>
  </si>
  <si>
    <t>Программ хөгжүүлэгч</t>
  </si>
  <si>
    <t>Санхүүч нягтлан бодогч</t>
  </si>
  <si>
    <t xml:space="preserve">Бусад мэргэжилтэн </t>
  </si>
  <si>
    <t xml:space="preserve">242, 243 </t>
  </si>
  <si>
    <t xml:space="preserve">Үйлчилгээний бусад ажилтан </t>
  </si>
  <si>
    <t>Нийт ажиллагчдын дундаж цалин</t>
  </si>
  <si>
    <t xml:space="preserve">Н1 </t>
  </si>
  <si>
    <t>Дундаж цалин, 
албан тушаалаар</t>
  </si>
  <si>
    <t>3.СҮЛЖЭЭНИЙ МЭДЭЭЛЭЛ</t>
  </si>
  <si>
    <t>H2</t>
  </si>
  <si>
    <t>км</t>
  </si>
  <si>
    <t xml:space="preserve">Шилэн Кабелийн сүлжээний урт </t>
  </si>
  <si>
    <t>Хот хооронд</t>
  </si>
  <si>
    <t>Хот суурин газарт</t>
  </si>
  <si>
    <t>Радио Релейний Шугамын урт</t>
  </si>
  <si>
    <t>Шинээр байгуулсан шилэн кабель</t>
  </si>
  <si>
    <t>Шинээр байгуулсан радио релей</t>
  </si>
  <si>
    <t>Харилцан түрээслэдэг сүлжээний мэдээлэл (Sharing)</t>
  </si>
  <si>
    <t>Сүлжээний үйлчилгээ эрхлэгчид түрээслүүлж буй шөрмөс</t>
  </si>
  <si>
    <t>Сүлжээний үйлчилгээ эрхлэгчээс түрээсэлж бус шөрмөс</t>
  </si>
  <si>
    <t>4. УЛС ХООРОНДЫН СҮЛЖЭЭНИЙ БАГТААМЖ</t>
  </si>
  <si>
    <t>Интернэтийн зурвас
/Bandwidth/</t>
  </si>
  <si>
    <t>Гадаад урсгалын багтаамж (Lit capacity)</t>
  </si>
  <si>
    <t>Mбит/сек</t>
  </si>
  <si>
    <t>Зурвасын ашиглалт (Used capacity)</t>
  </si>
  <si>
    <t>Түрээсэлсэн урсгал (Purchased capacity)</t>
  </si>
  <si>
    <t>Улс хоорондын транзит урсгал</t>
  </si>
  <si>
    <t>Гбит/сек</t>
  </si>
  <si>
    <t>Улс хоорондын хувийн түрээсийн (IPLC) сүлжээний нийт урсгал</t>
  </si>
  <si>
    <t>5.ИДЭВХГҮЙ ДЭД БҮТЦИЙН МЭДЭЭЛЭЛ</t>
  </si>
  <si>
    <t>Худгийн нийт тоо</t>
  </si>
  <si>
    <t>Сувагчлалын нийт урт</t>
  </si>
  <si>
    <t>м</t>
  </si>
  <si>
    <t>Агаарын баганын нийт тоо</t>
  </si>
  <si>
    <t>Байр талбайн нийт тоо</t>
  </si>
  <si>
    <t>Байр талбайн нийт хэмжээ</t>
  </si>
  <si>
    <t>м2</t>
  </si>
  <si>
    <t>Цамхгийн нийт тоо</t>
  </si>
  <si>
    <t>6.ҮЙЛЧИЛГЭЭНИЙ МЭДЭЭЛЭЛ</t>
  </si>
  <si>
    <t>Харилцагчийн тоо, үйлчилгээний төрлөөр</t>
  </si>
  <si>
    <t>Худаг, сувагчлал, агаарын баганын түрээс</t>
  </si>
  <si>
    <t>Цамхгийн түрээс</t>
  </si>
  <si>
    <t>Сүлжээ байгуулах, засвар үйлчилгээ үзүүлэх</t>
  </si>
  <si>
    <t>Интернэтийн урсгал түрээс</t>
  </si>
  <si>
    <t>Бусад үйлчилгээ</t>
  </si>
  <si>
    <t xml:space="preserve">7.ҮЙЛЧИЛГЭЭНИЙ ЧАНАРЫН ҮЗҮҮЛЭЛТ </t>
  </si>
  <si>
    <t>Сүлжээний бэлэн байдал</t>
  </si>
  <si>
    <t>Улс хоорондын сүлжээ</t>
  </si>
  <si>
    <t>&gt;99.98%</t>
  </si>
  <si>
    <t>хувь</t>
  </si>
  <si>
    <t>Хот хоорондын сүлжээ</t>
  </si>
  <si>
    <t>&gt;99.95%</t>
  </si>
  <si>
    <t>Хот суурин газрын  сүлжээ</t>
  </si>
  <si>
    <t>&gt;95.00%</t>
  </si>
  <si>
    <t>Гэмтэл засварласан дундаж хугацаа</t>
  </si>
  <si>
    <t>цаг</t>
  </si>
  <si>
    <t>Гэмтэл засварласан дундаж хугацаа, сүлжээний төрлөөр</t>
  </si>
  <si>
    <t>Суурь сүлжээ (core)</t>
  </si>
  <si>
    <t>Түгээх сүлжээ (distribution)</t>
  </si>
  <si>
    <t>Хэрэглэгчийн сүлжээ (access)</t>
  </si>
  <si>
    <t>Журмын хугацаанд засагдаагүй гэмтлийн тоо</t>
  </si>
  <si>
    <t>Нийт гэмтлийн тоо</t>
  </si>
  <si>
    <t>минут</t>
  </si>
  <si>
    <t>Гэмтлийн үргэлжилсэн хугацаа, төрлөөр</t>
  </si>
  <si>
    <t>Эрчим хүчний гэмтэл</t>
  </si>
  <si>
    <t>Техник төхөөрөмж, системийн гэмтэл</t>
  </si>
  <si>
    <t>Суурь сүлжээний гэмтэл</t>
  </si>
  <si>
    <t>Түгээх сүлжээний гэмтэл</t>
  </si>
  <si>
    <t xml:space="preserve">               Н1-Зөвхөн зохицуулах хороо өөрийн үйл ажиллагаандаа ашиглана. /Нийтэд мэдээлэхгүй/</t>
  </si>
  <si>
    <t xml:space="preserve">               Н2-Жил тутмын харилцаа  холбооны зах зээлийн тайлан боловсруулахад ашиглана.</t>
  </si>
  <si>
    <t>Мэдээг гаргасан:</t>
  </si>
  <si>
    <t>( Албан тушаал)</t>
  </si>
  <si>
    <t>(Гарын үсэг)</t>
  </si>
  <si>
    <t>Мэдээг хянасан:</t>
  </si>
  <si>
    <t xml:space="preserve">        </t>
  </si>
  <si>
    <t>( Тэмдэг)</t>
  </si>
  <si>
    <t>20........оны........-р сарын .......-ны өдөр</t>
  </si>
  <si>
    <t>ШИЛЭН КАБЕЛИЙН СҮЛЖЭЭНИЙ МЭДЭЭЛЭЛ</t>
  </si>
  <si>
    <t>ХАРИЛЦАА ХОЛБООНЫ СҮЛЖЭЭ БАЙГУУЛАХ,ТҮҮНИЙ АШИГЛАЛТ ҮЙЛЧИЛГЭЭ ЭРХЛЭГЧИЙН МЭДЭЭНИЙ ХАВСРАЛТ №01</t>
  </si>
  <si>
    <t>Хүснэгт 1. Хот хоорондын шилэн кабелийн сүлжээний мэдээлэл</t>
  </si>
  <si>
    <t>Трассын эхлэл</t>
  </si>
  <si>
    <t>Трассын төгсгөл</t>
  </si>
  <si>
    <t>Кабель татсан он</t>
  </si>
  <si>
    <t>Трассын урт (км)</t>
  </si>
  <si>
    <t>Кабелийн шөрмөс</t>
  </si>
  <si>
    <t>Тойруу холболт (redundant)</t>
  </si>
  <si>
    <t>Аймаг, хот</t>
  </si>
  <si>
    <t>Нийт шөрмөс (тоо)</t>
  </si>
  <si>
    <t>Ашиглаж байгаа шөрмөс (тоо)</t>
  </si>
  <si>
    <t>Тойруу холболтын төрөл (шилэн кабель, релей, сансрын холбоо, байхгүй)</t>
  </si>
  <si>
    <t xml:space="preserve">Тойруу холболт нь бусдынх бол эзэмшигч компанийн нэр </t>
  </si>
  <si>
    <t>Төв</t>
  </si>
  <si>
    <t>Алтанбулаг</t>
  </si>
  <si>
    <t>Батсүмбэр</t>
  </si>
  <si>
    <t>Зуунмод</t>
  </si>
  <si>
    <t>Архангай</t>
  </si>
  <si>
    <t>Эрдэнэбулган</t>
  </si>
  <si>
    <t>Булган</t>
  </si>
  <si>
    <t>Дархан-Уул</t>
  </si>
  <si>
    <t>Дархан</t>
  </si>
  <si>
    <t>Хөвсгөл</t>
  </si>
  <si>
    <t>Мөрөн</t>
  </si>
  <si>
    <t>Эрдэнэ</t>
  </si>
  <si>
    <t>Баянчандмань</t>
  </si>
  <si>
    <t xml:space="preserve">Үйлд-вэрлэгч </t>
  </si>
  <si>
    <t>SDH 
төхөөрөмжийн мэдээлэл</t>
  </si>
  <si>
    <t>DWDM/OTN 
төхөөрөмжийн мэдээлэл</t>
  </si>
  <si>
    <t>PTN 
төхөөрөмжийн мэдээлэл</t>
  </si>
  <si>
    <t>Суурилагдсан 
(Мбит/сек)</t>
  </si>
  <si>
    <t>Ашигласан
(Мбит/сек)</t>
  </si>
  <si>
    <t>Суурилагдсан 
(Гбит/сек)</t>
  </si>
  <si>
    <t>Ашигласан
(Гбит/сек)</t>
  </si>
  <si>
    <t>Үүнээс сүлжээний үйлчилгээ эрхлэгчид түрээслүүлж буй шөрмөс (тоо)</t>
  </si>
  <si>
    <t>Хүснэгт 2. Хотын доторх шилэн кабелийн сүлжээний мэдээлэл</t>
  </si>
  <si>
    <t>РАДИО РЕЛЕЙНИЙ ШУГАМЫН МЭДЭЭЛЭЛ</t>
  </si>
  <si>
    <t>ХАРИЛЦАА ХОЛБООНЫ СҮЛЖЭЭ БАЙГУУЛАХ,ТҮҮНИЙ АШИГЛАЛТ ҮЙЛЧИЛГЭЭ ЭРХЛЭГЧИЙН МЭДЭЭНИЙ ХАВСРАЛТ №02</t>
  </si>
  <si>
    <t>Хүснэгт 1. Хот хоорондын радио релейний сүлжээний мэдээлэл</t>
  </si>
  <si>
    <t>Уртраг</t>
  </si>
  <si>
    <t>Өргөрөг</t>
  </si>
  <si>
    <t>Ашиглаж байгаа давтамж                     [МГц]</t>
  </si>
  <si>
    <t>Ашиглаж байгаа давтамжийн зурвасын өргөн                [МГц]</t>
  </si>
  <si>
    <t>Цамхгийн өндөр (м)</t>
  </si>
  <si>
    <t>Радио давтамжийн мэдээлэл</t>
  </si>
  <si>
    <t>Хүснэгт 2. Хотын доторх радио релейний сүлжээний мэдээлэл</t>
  </si>
  <si>
    <t>ИДЭВХГҮЙ ДЭД БҮТЭЦ-ХУДАГ, СУВАГЧЛАЛЫН МЭДЭЭЛЭЛ</t>
  </si>
  <si>
    <t>ХАРИЛЦАА ХОЛБООНЫ СҮЛЖЭЭ БАЙГУУЛАХ,ТҮҮНИЙ АШИГЛАЛТ ҮЙЛЧИЛГЭЭ ЭРХЛЭГЧИЙН МЭДЭЭНИЙ ХАВСРАЛТ №03</t>
  </si>
  <si>
    <t>Аймаг,хот</t>
  </si>
  <si>
    <t>Сум,дүүрэг</t>
  </si>
  <si>
    <t>Сувагчлалын нийт урт (м)</t>
  </si>
  <si>
    <t>Худгийн тоо (ш)</t>
  </si>
  <si>
    <t>Хувиарлах шүүгээний тоо</t>
  </si>
  <si>
    <t>Гол кабелийн урт /физик кабель/</t>
  </si>
  <si>
    <t>Гол кабелийн багтаамж</t>
  </si>
  <si>
    <t>Салбар кабелийн урт /физик кабель/</t>
  </si>
  <si>
    <t>Салбар кабелийн багтаамж</t>
  </si>
  <si>
    <t>Агаарын багана (ш)</t>
  </si>
  <si>
    <t>УЛААНБААТАР ХОТЫН НИЙТ ДҮН</t>
  </si>
  <si>
    <t>АЙМГУУДЫН НИЙТ ДҮН  мөр 2=мөр(3:23)</t>
  </si>
  <si>
    <t>Баян-Өлгий</t>
  </si>
  <si>
    <t>Баянхонгор</t>
  </si>
  <si>
    <t>Говь-Алтай</t>
  </si>
  <si>
    <t>Говьсүмбэр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</si>
  <si>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</si>
  <si>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</si>
  <si>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</si>
  <si>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</si>
  <si>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</si>
  <si>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</si>
  <si>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</si>
  <si>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</si>
  <si>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</si>
  <si>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Увс</t>
  </si>
  <si>
    <t>Ховд</t>
  </si>
  <si>
    <t>Хэнтий</t>
  </si>
  <si>
    <t>НИЙТ ДҮН мөр 24=мөр(1+2)</t>
  </si>
  <si>
    <t>ИДЭВХГҮЙ ДЭД БҮТЭЦ- ТОНОГ ТӨХӨӨРӨМЖИЙН БАЙР ТАЛБАЙН  МЭДЭЭЛЭЛ (Collocation)</t>
  </si>
  <si>
    <t>ХАРИЛЦАА ХОЛБООНЫ СҮЛЖЭЭ БАЙГУУЛАХ,ТҮҮНИЙ АШИГЛАЛТ ҮЙЛЧИЛГЭЭ ЭРХЛЭГЧИЙН МЭДЭЭНИЙ ХАВСРАЛТ №04</t>
  </si>
  <si>
    <r>
      <t>Хүснэгт 1. (</t>
    </r>
    <r>
      <rPr>
        <i/>
        <sz val="10"/>
        <color rgb="FF000000"/>
        <rFont val="Arial"/>
        <family val="2"/>
      </rPr>
      <t>Зөвхөн өөрсдийн байр талбайн мэдээллийг энэхүү хүснэгтэд бөглөнө.)</t>
    </r>
  </si>
  <si>
    <t xml:space="preserve">Байр талбайн нэр  </t>
  </si>
  <si>
    <t>Байр талбайн хэмжээ (мкв)</t>
  </si>
  <si>
    <t>Суурилуулсан ракны тоо (ширхэг)</t>
  </si>
  <si>
    <t>Ашиглалт дүүрсэн ракны тоо (ширхэг)</t>
  </si>
  <si>
    <t>Суурилуулах боломжтой ракны тоо (ширхэг)</t>
  </si>
  <si>
    <t>Нийт дүн</t>
  </si>
  <si>
    <t>ИДЭВХГҮЙ ДЭД БҮТЭЦ- ЦАМХГИЙН МЭДЭЭЛЭЛ</t>
  </si>
  <si>
    <t>ХАРИЛЦАА ХОЛБООНЫ СҮЛЖЭЭ БАЙГУУЛАХ,ТҮҮНИЙ АШИГЛАЛТ ҮЙЛЧИЛГЭЭ ЭРХЛЭГЧИЙН МЭДЭЭНИЙ ХАВСРАЛТ №05</t>
  </si>
  <si>
    <r>
      <rPr>
        <sz val="10"/>
        <color rgb="FF000000"/>
        <rFont val="Arial"/>
        <family val="2"/>
      </rPr>
      <t>Хүснэгт 1.</t>
    </r>
    <r>
      <rPr>
        <b/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(Зөвхөн өөрийн эзэмшлийн цамхгийг бөглөнө.)</t>
    </r>
  </si>
  <si>
    <t>Цамхгийн байршил 
(Компанийн өөрийн нэршлээр бичнэ.)</t>
  </si>
  <si>
    <t xml:space="preserve">Суурилуулсан антены тоо </t>
  </si>
  <si>
    <t>Суурилуулах боломжтой антены тоо</t>
  </si>
  <si>
    <t>Цамхгийн өндөр</t>
  </si>
  <si>
    <r>
      <t xml:space="preserve">Хүснэгт 2. </t>
    </r>
    <r>
      <rPr>
        <i/>
        <sz val="10"/>
        <color rgb="FF000000"/>
        <rFont val="Arial"/>
        <family val="2"/>
      </rPr>
      <t>(Бусдаас түрээслэдэг бол энэхүү хэсгийг бөглөнө.)</t>
    </r>
  </si>
  <si>
    <t xml:space="preserve">Суурилуулсан төхөөрөмжийн тоо </t>
  </si>
  <si>
    <t xml:space="preserve">Түрээслүүлэгч байгууллагын нэрийг бичих </t>
  </si>
  <si>
    <t>СҮЛЖЭЭ, ДЭД БҮТЦИЙН ҮЙЛЧИЛГЭЭ ҮЗҮҮЛЖ БУЙ ХАРИЛЦАГЧ БАЙГУУЛАГУУДЫН МЭДЭЭЛЭЛ</t>
  </si>
  <si>
    <t>ХАРИЛЦАА ХОЛБООНЫ СҮЛЖЭЭ БАЙГУУЛАХ,ТҮҮНИЙ АШИГЛАЛТ ҮЙЛЧИЛГЭЭ ЭРХЛЭГЧИЙН МЭДЭЭНИЙ ХАВСРАЛТ №06</t>
  </si>
  <si>
    <r>
      <t xml:space="preserve">Хүснэгт 1. </t>
    </r>
    <r>
      <rPr>
        <i/>
        <sz val="10"/>
        <color theme="1"/>
        <rFont val="Arial"/>
        <family val="2"/>
      </rPr>
      <t>(Хот суурин газрын суваг түрээсийн үйлчилгээ үзүүлдэг бол энэхүү хүснэгтийг бөглөнө.)</t>
    </r>
  </si>
  <si>
    <t>Гэрээ байгуулсан 
иргэн, хуулийн этгээдийн нэр</t>
  </si>
  <si>
    <t>Авч буй үйлчилгээний нэр буюу ....Суваг түрээс хот хооронд</t>
  </si>
  <si>
    <t>Үйлчилгээ авч буй цэгийн тоо</t>
  </si>
  <si>
    <t>Гэрээний дуусах хугацаа</t>
  </si>
  <si>
    <t>Хүсэлт гаргахгүйгээр сунгах боломжтой хугацаа (жил)</t>
  </si>
  <si>
    <t>Нэгж үнэ (төг)</t>
  </si>
  <si>
    <t>Гэрээний сарын дүн (төг)</t>
  </si>
  <si>
    <t>Шаардлагатай бол тайлбар</t>
  </si>
  <si>
    <r>
      <t xml:space="preserve">Хүснэгт 2. </t>
    </r>
    <r>
      <rPr>
        <i/>
        <sz val="10"/>
        <color theme="1"/>
        <rFont val="Arial"/>
        <family val="2"/>
      </rPr>
      <t>(Хот хоорондын суваг түрээсийн үйлчилгээ үзүүлдэг бол энэхүү хүснэгтийг бөглөнө.)</t>
    </r>
  </si>
  <si>
    <t>Иргэн, хуулийн этгээдийн нэр</t>
  </si>
  <si>
    <t>Авч буй үйлчилгээний нэр буюу .......Суваг түрээс хот суурин газар</t>
  </si>
  <si>
    <r>
      <t>Хүснэгт 3. (</t>
    </r>
    <r>
      <rPr>
        <i/>
        <sz val="10"/>
        <rFont val="Arial"/>
        <family val="2"/>
      </rPr>
      <t>Худаг, сувагчлал, агаарын баганын түрээсийн үйлчилгээ үзүүлдэг бол энэхүү хүснэгтийг бөглөнө.)</t>
    </r>
  </si>
  <si>
    <t>Авч буй үйлчилгээний нэр буюу .......Худаг, сувагчлал, агаарын шугамын түрээс</t>
  </si>
  <si>
    <t>Сувагчлалын урт (м)</t>
  </si>
  <si>
    <t>Агаарын баганын тоо (ш)</t>
  </si>
  <si>
    <t>Сувагчлал</t>
  </si>
  <si>
    <t>Худаг</t>
  </si>
  <si>
    <t>Агаарын багана</t>
  </si>
  <si>
    <r>
      <t xml:space="preserve">Хүснэгт 4. </t>
    </r>
    <r>
      <rPr>
        <i/>
        <sz val="10"/>
        <color theme="1"/>
        <rFont val="Arial"/>
        <family val="2"/>
      </rPr>
      <t>(Байр талбайн түрээсийн үйлчилгээ үзүүлдэг бол энэхүү хүснэгтийг бөглөнө.)</t>
    </r>
  </si>
  <si>
    <t>Авч буй үйлчилгээний нэр....  Байр талбайн түрээс</t>
  </si>
  <si>
    <r>
      <t>Хүснэгт 5.</t>
    </r>
    <r>
      <rPr>
        <i/>
        <sz val="10"/>
        <color theme="1"/>
        <rFont val="Arial"/>
        <family val="2"/>
      </rPr>
      <t xml:space="preserve"> (Цамхгийн түрээсийн үйлчилгээ үзүүлдэг бол энэхүү хүснэгтийг бөглөнө.)</t>
    </r>
  </si>
  <si>
    <t>Авч буй үйлчилгээний нэр... цамхгийн түрээс</t>
  </si>
  <si>
    <t>Тоног төхөөрөмжийн байрны тоо (ш)</t>
  </si>
  <si>
    <t>Цамхгийн тоо (ш)</t>
  </si>
  <si>
    <r>
      <t>Хүснэгт 6. (</t>
    </r>
    <r>
      <rPr>
        <i/>
        <sz val="10"/>
        <color theme="1"/>
        <rFont val="Arial"/>
        <family val="2"/>
      </rPr>
      <t>Шөрмөс түрээслүүлэх үйлчилгээ үзүүлж байгаа бол энэхүү хүснэгтийг бөглөнө.)</t>
    </r>
  </si>
  <si>
    <t>Авч буй үйлчилгээний нэр буюу Шөрмөс түрээс</t>
  </si>
  <si>
    <t>Шөрмөсийн урт (км)</t>
  </si>
  <si>
    <r>
      <t xml:space="preserve">Хүснэгт 7. </t>
    </r>
    <r>
      <rPr>
        <i/>
        <sz val="10"/>
        <color theme="1"/>
        <rFont val="Arial"/>
        <family val="2"/>
      </rPr>
      <t>(Сүлжээ байгуулах, засвар үйлчилгээ үзүүлдэг бол энэхүү хүснэгтийг бөглөнө.)</t>
    </r>
  </si>
  <si>
    <t xml:space="preserve">Авч буй үйлчилгээний нэр ...Сүлжээ байгуулах, засвар үйлчилгээ </t>
  </si>
  <si>
    <t>Хүсэлт гаргахгүйгээр сунгах боломжтой хугацаа</t>
  </si>
  <si>
    <t>Хүснэгт 8. Бусад үйлчилгээ</t>
  </si>
  <si>
    <t>Авч буй үйлчилгээний нэр</t>
  </si>
  <si>
    <t>УЛС ХООРОНДЫН УРСГАЛЫН МЭДЭЭЛЭЛ</t>
  </si>
  <si>
    <t>ХАРИЛЦАА ХОЛБООНЫ СҮЛЖЭЭ БАЙГУУЛАХ,ТҮҮНИЙ АШИГЛАЛТ ҮЙЛЧИЛГЭЭ ЭРХЛЭГЧИЙН МЭДЭЭНИЙ ХАВСРАЛТ №7</t>
  </si>
  <si>
    <t>Хүснэгт 1. Улс хоорондын интернэт урсгалын багтаамж болон зурвасын ашиглалтын мэдээлэл</t>
  </si>
  <si>
    <t>Улсын нэр</t>
  </si>
  <si>
    <t>Операторын нэр</t>
  </si>
  <si>
    <t>Интернэтийн зурвас /Bandwidth/</t>
  </si>
  <si>
    <t>Нэгж үнэ        
(1 Гбит/сек)</t>
  </si>
  <si>
    <t>Гадаад урсгалын багтаамж   (Гбит/сек)</t>
  </si>
  <si>
    <t>Зурвасын ашиглалт (Гбит/сек)</t>
  </si>
  <si>
    <t>Холболт хийж байгаа интернэт солилцооны цэг (Internet Exchange Point)-ийн байршил</t>
  </si>
  <si>
    <t>Холболтын төрөл
(шилэн кабель, хиймэл дагуул ...)</t>
  </si>
  <si>
    <t>Хүснэгт 2. Улс хоорондын транзит урсгалын мэдээлэл</t>
  </si>
  <si>
    <t>Чиглэл</t>
  </si>
  <si>
    <t>Интернэтийн зурвас (Bandwidth) Гбит/сек</t>
  </si>
  <si>
    <t>Транзит урсгал дамжуулах сүлжээний үндсэн тоног төхөөрөмжийн байршил</t>
  </si>
  <si>
    <t>Хүснэгт 3. Улс хоорондын хувийн түрээсийн (IPLC) сүлжээний урсгалын мэдээлэл</t>
  </si>
  <si>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Гадаад урсгалын багтаамж   (Гбит/сек)</t>
    </r>
  </si>
  <si>
    <t xml:space="preserve">Хэрэглээний төрөл </t>
  </si>
  <si>
    <t>Гэрээт байгууллагын нэр</t>
  </si>
  <si>
    <t>Аль улсаас</t>
  </si>
  <si>
    <t>Аль улсад</t>
  </si>
  <si>
    <t>Хүснэгт 4. Интернэт урсгал түрээслэгч (ISP) байгууллагын мэдээлэл</t>
  </si>
  <si>
    <t>Интернэтийн урсгал түрээслэж байгаа байгууллагын нэрс</t>
  </si>
  <si>
    <t>Түрээслэж буй интернэтийн зурвас (Bandwidth) Мбит/сек</t>
  </si>
  <si>
    <t>УЛС ХООРОНДЫН СҮЛЖЭЭНИЙ МЭДЭЭЛЭЛ</t>
  </si>
  <si>
    <t>ХАРИЛЦАА ХОЛБООНЫ СҮЛЖЭЭ БАЙГУУЛАХ,ТҮҮНИЙ АШИГЛАЛТ ҮЙЛЧИЛГЭЭ ЭРХЛЭГЧИЙН МЭДЭЭНИЙ ХАВСРАЛТ №8</t>
  </si>
  <si>
    <t>Хүснэгт 1. Гадаад улсад байгуулсан өөрийн сүлжээний PoP-ын мэдээлэл</t>
  </si>
  <si>
    <t>PoP-ийн багтаамж</t>
  </si>
  <si>
    <t>PoP-ийн ашиглалт</t>
  </si>
  <si>
    <t xml:space="preserve"> PoP-ын төрөл</t>
  </si>
  <si>
    <t>Холболтын төрөл</t>
  </si>
  <si>
    <t xml:space="preserve">физикал </t>
  </si>
  <si>
    <t>виртуал</t>
  </si>
  <si>
    <t>Хүснэгт 2. Холбогдсон кэйш серверийн мэдээлэл</t>
  </si>
  <si>
    <t>Кэйш серверийн нэр</t>
  </si>
  <si>
    <t>Нийт багтаамж Гбит/с</t>
  </si>
  <si>
    <t>Нийт хэрэглээ Гбит/с</t>
  </si>
  <si>
    <t xml:space="preserve">Нийт ачаалалд эзлэх хувь </t>
  </si>
  <si>
    <t>Байршил, хаяг</t>
  </si>
  <si>
    <t>Эзэмшил (өөрийн эзэмшлийн эсвэл түрээсэлж байгаа бол ямар компаниас авч байгаа)</t>
  </si>
  <si>
    <t>google</t>
  </si>
  <si>
    <t>facebook</t>
  </si>
  <si>
    <t>youtube</t>
  </si>
  <si>
    <t>akamai</t>
  </si>
  <si>
    <t>cloudflare</t>
  </si>
  <si>
    <t>ИНТЕРНЭТИЙН ХЭРЭГЛЭЭ ҮЙЛЧИЛГЭЭ ТӨРЛӨӨР</t>
  </si>
  <si>
    <t>ХАРИЛЦАА ХОЛБООНЫ СҮЛЖЭЭ БАЙГУУЛАХ,ТҮҮНИЙ АШИГЛАЛТ ҮЙЛЧИЛГЭЭ ЭРХЛЭГЧИЙН МЭДЭЭНИЙ ХАВСРАЛТ №9</t>
  </si>
  <si>
    <t>Хүснэгт 1. Гадаад гарцаар дамжиж буй интернэтийн хэрэглээний мэдээлэл (ТОП 10)</t>
  </si>
  <si>
    <t xml:space="preserve">Хэрэглээний платформ </t>
  </si>
  <si>
    <t>ОРОН НУТАГТ ИНТЕРНЭТИЙН УРСГАЛ ГАРГАХ БОЛОМЖТОЙ АЙМАГ СУМДЫН ЖАГСААЛТ</t>
  </si>
  <si>
    <t>ХАРИЛЦАА ХОЛБООНЫ СҮЛЖЭЭ БАЙГУУЛАХ,ТҮҮНИЙ АШИГЛАЛТ ҮЙЛЧИЛГЭЭ ЭРХЛЭГЧИЙН МЭДЭЭНИЙ ХАВСРАЛТ №10</t>
  </si>
  <si>
    <t>(Интернэтийн урсгал гаргах боломжтой харгалзах байршлуудад боломжит урсгалын хэмжээг бичнэ.)</t>
  </si>
  <si>
    <t>Мд</t>
  </si>
  <si>
    <t>Интернэтийн зурвас  /Bandwidth/ /mbps/</t>
  </si>
  <si>
    <t>УЛААНБААТАР</t>
  </si>
  <si>
    <t>Багануур дүүрэг</t>
  </si>
  <si>
    <t>01</t>
  </si>
  <si>
    <t>Багахангай дүүрэг</t>
  </si>
  <si>
    <t>04</t>
  </si>
  <si>
    <t>Баянгол дүүрэг</t>
  </si>
  <si>
    <t>07</t>
  </si>
  <si>
    <t>Баянзүрх дүүрэг</t>
  </si>
  <si>
    <t>10</t>
  </si>
  <si>
    <t>Налайх дүүрэг</t>
  </si>
  <si>
    <t>13</t>
  </si>
  <si>
    <t>Сонгинохайрхан дүүрэг</t>
  </si>
  <si>
    <t>16</t>
  </si>
  <si>
    <t>Сүхбаатар дүүрэг</t>
  </si>
  <si>
    <t>19</t>
  </si>
  <si>
    <t>Хан-Уул дүүрэг</t>
  </si>
  <si>
    <t>22</t>
  </si>
  <si>
    <t>Чингэлтэй дүүрэг</t>
  </si>
  <si>
    <t>25</t>
  </si>
  <si>
    <r>
      <t>УЛААНБААТАРЫН ДҮН</t>
    </r>
    <r>
      <rPr>
        <i/>
        <sz val="10"/>
        <color theme="1"/>
        <rFont val="Arial"/>
        <family val="2"/>
      </rPr>
      <t xml:space="preserve">  мөр 10= мөр (1:9)</t>
    </r>
  </si>
  <si>
    <t>11</t>
  </si>
  <si>
    <t>АРХАНГАЙ</t>
  </si>
  <si>
    <t>Батцэнгэл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</si>
  <si>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</si>
  <si>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</si>
  <si>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</si>
  <si>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</si>
  <si>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</si>
  <si>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</si>
  <si>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</si>
  <si>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28</t>
  </si>
  <si>
    <t>Хайрхан</t>
  </si>
  <si>
    <t>31</t>
  </si>
  <si>
    <t>Хангай</t>
  </si>
  <si>
    <t>34</t>
  </si>
  <si>
    <t>Хашаат</t>
  </si>
  <si>
    <t>37</t>
  </si>
  <si>
    <t>Хотонт</t>
  </si>
  <si>
    <t>40</t>
  </si>
  <si>
    <t>Цахир</t>
  </si>
  <si>
    <t>43</t>
  </si>
  <si>
    <t>Цэнхэр</t>
  </si>
  <si>
    <t>46</t>
  </si>
  <si>
    <t>Цэцэрлэг</t>
  </si>
  <si>
    <t>49</t>
  </si>
  <si>
    <t>Чулуут</t>
  </si>
  <si>
    <t>52</t>
  </si>
  <si>
    <t>Эрдэнэмандал</t>
  </si>
  <si>
    <t>55</t>
  </si>
  <si>
    <r>
      <t xml:space="preserve">АРХАНГАЙ АЙМГИЙН НИЙТ ДҮН  </t>
    </r>
    <r>
      <rPr>
        <i/>
        <sz val="10"/>
        <color theme="1"/>
        <rFont val="Arial"/>
        <family val="2"/>
      </rPr>
      <t>мөр 30= мөр (11:29)</t>
    </r>
  </si>
  <si>
    <t>БАЯН-ӨЛГИЙ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</si>
  <si>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</si>
  <si>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</si>
  <si>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</si>
  <si>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</si>
  <si>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</si>
  <si>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</si>
  <si>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</si>
  <si>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</si>
  <si>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</si>
  <si>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</si>
  <si>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</si>
  <si>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</si>
  <si>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r>
      <t xml:space="preserve">БАЯН-ӨЛГИЙ АЙМГИЙН НИЙТ ДҮН   </t>
    </r>
    <r>
      <rPr>
        <i/>
        <sz val="10"/>
        <color theme="1"/>
        <rFont val="Arial"/>
        <family val="2"/>
      </rPr>
      <t>мөр 44= мөр (31:43)</t>
    </r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</si>
  <si>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</si>
  <si>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</si>
  <si>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</si>
  <si>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</si>
  <si>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</si>
  <si>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</si>
  <si>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</si>
  <si>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</si>
  <si>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</si>
  <si>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</si>
  <si>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</si>
  <si>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</si>
  <si>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</si>
  <si>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</si>
  <si>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</si>
  <si>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</si>
  <si>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</si>
  <si>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</si>
  <si>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58</t>
  </si>
  <si>
    <r>
      <t xml:space="preserve">БАЯНХОНГОР АЙМГИЙН НИЙТ ДҮН  </t>
    </r>
    <r>
      <rPr>
        <i/>
        <sz val="10"/>
        <color theme="1"/>
        <rFont val="Arial"/>
        <family val="2"/>
      </rPr>
      <t>мөр 65= мөр (45:64)</t>
    </r>
  </si>
  <si>
    <t>64</t>
  </si>
  <si>
    <t>БУЛГАН</t>
  </si>
  <si>
    <t>Баян-Агт</t>
  </si>
  <si>
    <t xml:space="preserve">Бүрэгхангай </t>
  </si>
  <si>
    <t xml:space="preserve">Гурван булаг </t>
  </si>
  <si>
    <t xml:space="preserve">Дашинчилэн  </t>
  </si>
  <si>
    <t xml:space="preserve">Могод </t>
  </si>
  <si>
    <t xml:space="preserve">Орхон </t>
  </si>
  <si>
    <t xml:space="preserve">Рашаант </t>
  </si>
  <si>
    <t xml:space="preserve">Сайхан </t>
  </si>
  <si>
    <t xml:space="preserve">Сэлэнгэ </t>
  </si>
  <si>
    <t xml:space="preserve">Тэшиг </t>
  </si>
  <si>
    <t xml:space="preserve">Хангал </t>
  </si>
  <si>
    <t xml:space="preserve">Хишиг-өндөр </t>
  </si>
  <si>
    <t xml:space="preserve">Хутаг-Өндөр </t>
  </si>
  <si>
    <r>
      <t xml:space="preserve">БУЛГАН АЙМГИЙН НИЙТ ДҮН  </t>
    </r>
    <r>
      <rPr>
        <i/>
        <sz val="10"/>
        <color theme="1"/>
        <rFont val="Arial"/>
        <family val="2"/>
      </rPr>
      <t xml:space="preserve"> мөр 82= мөр (66:81)</t>
    </r>
  </si>
  <si>
    <t>63</t>
  </si>
  <si>
    <t>ГОВЬ-АЛТАЙ</t>
  </si>
  <si>
    <t>Алтай сум</t>
  </si>
  <si>
    <t xml:space="preserve">Баян-Уул </t>
  </si>
  <si>
    <t xml:space="preserve">Бигэр </t>
  </si>
  <si>
    <t xml:space="preserve">Бугат </t>
  </si>
  <si>
    <t xml:space="preserve">Дарив </t>
  </si>
  <si>
    <t xml:space="preserve">Дэлгэр 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</si>
  <si>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</si>
  <si>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</si>
  <si>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</si>
  <si>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</si>
  <si>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</si>
  <si>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</si>
  <si>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</si>
  <si>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</si>
  <si>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</si>
  <si>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</si>
  <si>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</si>
  <si>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r>
      <t xml:space="preserve">ГОВЬ-АЛТАЙ АЙМГИЙН НИЙТ ДҮН   </t>
    </r>
    <r>
      <rPr>
        <i/>
        <sz val="10"/>
        <color theme="1"/>
        <rFont val="Arial"/>
        <family val="2"/>
      </rPr>
      <t>мөр 101= мөр (83:100)</t>
    </r>
  </si>
  <si>
    <t>82</t>
  </si>
  <si>
    <t>ГОВЬСҮМБЭР</t>
  </si>
  <si>
    <t>Баянтал</t>
  </si>
  <si>
    <t>Сүмбэр</t>
  </si>
  <si>
    <t>Шивээговь</t>
  </si>
  <si>
    <r>
      <t xml:space="preserve">ГОВЬСҮМБЭР АЙМГИЙН НИЙТ ДҮН  </t>
    </r>
    <r>
      <rPr>
        <i/>
        <sz val="10"/>
        <color theme="1"/>
        <rFont val="Arial"/>
        <family val="2"/>
      </rPr>
      <t xml:space="preserve"> мөр 105= мөр (102:104)</t>
    </r>
  </si>
  <si>
    <t>42</t>
  </si>
  <si>
    <t>Хонгор</t>
  </si>
  <si>
    <t>Шарын гол</t>
  </si>
  <si>
    <r>
      <t xml:space="preserve">ДАРХАН -УУЛ АЙМГИЙН НИЙТ ДҮН   </t>
    </r>
    <r>
      <rPr>
        <i/>
        <sz val="10"/>
        <color theme="1"/>
        <rFont val="Arial"/>
        <family val="2"/>
      </rPr>
      <t>мөр 110= мөр (106:109)</t>
    </r>
  </si>
  <si>
    <t>45</t>
  </si>
  <si>
    <t>ДОРНОГОВЬ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</si>
  <si>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</si>
  <si>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</si>
  <si>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</si>
  <si>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</si>
  <si>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</si>
  <si>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</si>
  <si>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</si>
  <si>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</si>
  <si>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</si>
  <si>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</si>
  <si>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</si>
  <si>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</si>
  <si>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r>
      <t xml:space="preserve">ДОРНОГОВЬ АЙМГИЙН НИЙТ ДҮН   </t>
    </r>
    <r>
      <rPr>
        <i/>
        <sz val="10"/>
        <color theme="1"/>
        <rFont val="Arial"/>
        <family val="2"/>
      </rPr>
      <t>мөр 125= мөр (111:124)</t>
    </r>
  </si>
  <si>
    <t>44</t>
  </si>
  <si>
    <t>ДОРНОД</t>
  </si>
  <si>
    <t>Баяндун</t>
  </si>
  <si>
    <t>Баянтүмэн</t>
  </si>
  <si>
    <t>Баян-Уул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</si>
  <si>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</si>
  <si>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</si>
  <si>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</si>
  <si>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</si>
  <si>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</si>
  <si>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</si>
  <si>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</si>
  <si>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</si>
  <si>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</si>
  <si>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</si>
  <si>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r>
      <t xml:space="preserve">ДОРНОД АЙМГИЙН НИЙТ ДҮН   </t>
    </r>
    <r>
      <rPr>
        <i/>
        <sz val="10"/>
        <color theme="1"/>
        <rFont val="Arial"/>
        <family val="2"/>
      </rPr>
      <t>мөр 140= мөр (126:139)</t>
    </r>
  </si>
  <si>
    <t>21</t>
  </si>
  <si>
    <t>ДУНДГОВЬ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</si>
  <si>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</si>
  <si>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</si>
  <si>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</si>
  <si>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</si>
  <si>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</si>
  <si>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</si>
  <si>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</si>
  <si>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</si>
  <si>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</si>
  <si>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</si>
  <si>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</si>
  <si>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</si>
  <si>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</si>
  <si>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</si>
  <si>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r>
      <t>ДУНДГОВЬ  АЙМГИЙН НИЙТ ДҮН</t>
    </r>
    <r>
      <rPr>
        <i/>
        <sz val="10"/>
        <color theme="1"/>
        <rFont val="Arial"/>
        <family val="2"/>
      </rPr>
      <t xml:space="preserve"> мөр 156= мөр (141:155)</t>
    </r>
  </si>
  <si>
    <t>48</t>
  </si>
  <si>
    <t>ЗАВХАН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</si>
  <si>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</si>
  <si>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</si>
  <si>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</si>
  <si>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</si>
  <si>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</si>
  <si>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</si>
  <si>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</si>
  <si>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</si>
  <si>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</si>
  <si>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</si>
  <si>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</si>
  <si>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</si>
  <si>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</si>
  <si>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</si>
  <si>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</si>
  <si>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</si>
  <si>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</si>
  <si>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</si>
  <si>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</si>
  <si>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</si>
  <si>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</si>
  <si>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61</t>
  </si>
  <si>
    <t>Шилүүстэй</t>
  </si>
  <si>
    <t>Эрдэнэхайрхан</t>
  </si>
  <si>
    <t>67</t>
  </si>
  <si>
    <t>Яруу</t>
  </si>
  <si>
    <t>70</t>
  </si>
  <si>
    <r>
      <t xml:space="preserve">ЗАВХАН  АЙМГИЙН НИЙТ ДҮН  </t>
    </r>
    <r>
      <rPr>
        <i/>
        <sz val="10"/>
        <color theme="1"/>
        <rFont val="Arial"/>
        <family val="2"/>
      </rPr>
      <t xml:space="preserve"> мөр 181= мөр (157:180)</t>
    </r>
  </si>
  <si>
    <t>81</t>
  </si>
  <si>
    <t>ОРХОН</t>
  </si>
  <si>
    <r>
      <t xml:space="preserve">ОРХОН  АЙМГИЙН НИЙТ ДҮН   </t>
    </r>
    <r>
      <rPr>
        <i/>
        <sz val="10"/>
        <color theme="1"/>
        <rFont val="Arial"/>
        <family val="2"/>
      </rPr>
      <t>мөр 184= мөр (182+183)</t>
    </r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</si>
  <si>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</si>
  <si>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</si>
  <si>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</si>
  <si>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</si>
  <si>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</si>
  <si>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</si>
  <si>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</si>
  <si>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</si>
  <si>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</si>
  <si>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</si>
  <si>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</si>
  <si>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</si>
  <si>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</si>
  <si>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</si>
  <si>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</si>
  <si>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</si>
  <si>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r>
      <t xml:space="preserve">ӨВӨРХАНГАЙ  АЙМГИЙН НИЙТ ДҮН </t>
    </r>
    <r>
      <rPr>
        <i/>
        <sz val="10"/>
        <color theme="1"/>
        <rFont val="Arial"/>
        <family val="2"/>
      </rPr>
      <t xml:space="preserve">  мөр 204= мөр (185:203)</t>
    </r>
  </si>
  <si>
    <t>62</t>
  </si>
  <si>
    <t>ӨМНӨГОВЬ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</si>
  <si>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</si>
  <si>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</si>
  <si>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</si>
  <si>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</si>
  <si>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</si>
  <si>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</si>
  <si>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</si>
  <si>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</si>
  <si>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</si>
  <si>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</si>
  <si>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</si>
  <si>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</si>
  <si>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</si>
  <si>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r>
      <t xml:space="preserve">ӨМНӨГОВЬ  АЙМГИЙН НИЙТ ДҮН  </t>
    </r>
    <r>
      <rPr>
        <i/>
        <sz val="10"/>
        <color theme="1"/>
        <rFont val="Arial"/>
        <family val="2"/>
      </rPr>
      <t xml:space="preserve"> мөр 220= мөр (205:219)</t>
    </r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</si>
  <si>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</si>
  <si>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</si>
  <si>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</si>
  <si>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</si>
  <si>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</si>
  <si>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</si>
  <si>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</si>
  <si>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</si>
  <si>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</si>
  <si>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</si>
  <si>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</si>
  <si>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</si>
  <si>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r>
      <t xml:space="preserve">СҮХБААТАР  АЙМГИЙН НИЙТ ДҮН   </t>
    </r>
    <r>
      <rPr>
        <i/>
        <sz val="10"/>
        <color theme="1"/>
        <rFont val="Arial"/>
        <family val="2"/>
      </rPr>
      <t>мөр 234= мөр (221:233)</t>
    </r>
  </si>
  <si>
    <t>СЭЛЭНГЭ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</si>
  <si>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</si>
  <si>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</si>
  <si>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</si>
  <si>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</si>
  <si>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</si>
  <si>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</si>
  <si>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Сайхан</t>
  </si>
  <si>
    <t>Түшиг</t>
  </si>
  <si>
    <t>Хүдэр</t>
  </si>
  <si>
    <t>Хушаат</t>
  </si>
  <si>
    <t>Цагааннуур</t>
  </si>
  <si>
    <t>Шаамар</t>
  </si>
  <si>
    <r>
      <t xml:space="preserve">СЭЛЭНГЭ  АЙМГИЙН НИЙТ ДҮН   </t>
    </r>
    <r>
      <rPr>
        <i/>
        <sz val="10"/>
        <color theme="1"/>
        <rFont val="Arial"/>
        <family val="2"/>
      </rPr>
      <t>мөр 252= мөр (235:251)</t>
    </r>
  </si>
  <si>
    <t>ТӨВ</t>
  </si>
  <si>
    <t>Аргалант/Нөхөрлөл/</t>
  </si>
  <si>
    <t>Архуст</t>
  </si>
  <si>
    <t>Баян</t>
  </si>
  <si>
    <t>Баян-Өнжүүл</t>
  </si>
  <si>
    <t>Баянхангай</t>
  </si>
  <si>
    <t>Баянцогт</t>
  </si>
  <si>
    <t>Борнуур</t>
  </si>
  <si>
    <t>Бүрэн</t>
  </si>
  <si>
    <t>Дэлгэрхаан</t>
  </si>
  <si>
    <t>Заамар</t>
  </si>
  <si>
    <t>Лүн</t>
  </si>
  <si>
    <t>Мөнгөнморьт</t>
  </si>
  <si>
    <t>Өндөрширээт</t>
  </si>
  <si>
    <t>Угтаалцайдам</t>
  </si>
  <si>
    <t>73</t>
  </si>
  <si>
    <t>76</t>
  </si>
  <si>
    <t>Эрдэнэсант</t>
  </si>
  <si>
    <t>79</t>
  </si>
  <si>
    <r>
      <t xml:space="preserve">ТӨВ  АЙМГИЙН НИЙТ ДҮН   </t>
    </r>
    <r>
      <rPr>
        <i/>
        <sz val="10"/>
        <rFont val="Arial"/>
        <family val="2"/>
      </rPr>
      <t>мөр 279= мөр (253:278)</t>
    </r>
  </si>
  <si>
    <t>41</t>
  </si>
  <si>
    <t>УВС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</si>
  <si>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</si>
  <si>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</si>
  <si>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</si>
  <si>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</si>
  <si>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</si>
  <si>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</si>
  <si>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</si>
  <si>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</si>
  <si>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</si>
  <si>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Тариалан</t>
  </si>
  <si>
    <t>Түргэн</t>
  </si>
  <si>
    <t>Улаангом</t>
  </si>
  <si>
    <t>Хяргас</t>
  </si>
  <si>
    <r>
      <t xml:space="preserve">УВС АЙМГИЙН НИЙТ ДҮН   </t>
    </r>
    <r>
      <rPr>
        <i/>
        <sz val="10"/>
        <color theme="1"/>
        <rFont val="Arial"/>
        <family val="2"/>
      </rPr>
      <t>мөр 299= мөр (280:298)</t>
    </r>
  </si>
  <si>
    <t>85</t>
  </si>
  <si>
    <t>ХОВД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</si>
  <si>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</si>
  <si>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</si>
  <si>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</si>
  <si>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</si>
  <si>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</si>
  <si>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</si>
  <si>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</si>
  <si>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</si>
  <si>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</si>
  <si>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</si>
  <si>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</si>
  <si>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r>
      <t>ХОВД АЙМГИЙН НИЙТ ДҮН</t>
    </r>
    <r>
      <rPr>
        <i/>
        <sz val="10"/>
        <color theme="1"/>
        <rFont val="Arial"/>
        <family val="2"/>
      </rPr>
      <t xml:space="preserve">   мөр 317= мөр (300:316)</t>
    </r>
  </si>
  <si>
    <t>84</t>
  </si>
  <si>
    <t>ХӨВСГӨЛ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</si>
  <si>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</si>
  <si>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</si>
  <si>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</si>
  <si>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</si>
  <si>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</si>
  <si>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</si>
  <si>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Рашаант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</si>
  <si>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</si>
  <si>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</si>
  <si>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</si>
  <si>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</si>
  <si>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</si>
  <si>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</si>
  <si>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</si>
  <si>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</si>
  <si>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</si>
  <si>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r>
      <t xml:space="preserve">ХӨВСГӨЛ АЙМГИЙН НИЙТ ДҮН   </t>
    </r>
    <r>
      <rPr>
        <i/>
        <sz val="10"/>
        <color theme="1"/>
        <rFont val="Arial"/>
        <family val="2"/>
      </rPr>
      <t>мөр 341= мөр (318:340)</t>
    </r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</si>
  <si>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</si>
  <si>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</si>
  <si>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</si>
  <si>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</si>
  <si>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</si>
  <si>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</si>
  <si>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</si>
  <si>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</si>
  <si>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</si>
  <si>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</si>
  <si>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</si>
  <si>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</si>
  <si>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</si>
  <si>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</si>
  <si>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>Бор-Өндөр</t>
  </si>
  <si>
    <r>
      <t xml:space="preserve">ХЭНТИЙ АЙМГИЙН НИЙТ ДҮН   </t>
    </r>
    <r>
      <rPr>
        <i/>
        <sz val="10"/>
        <color theme="1"/>
        <rFont val="Arial"/>
        <family val="2"/>
      </rPr>
      <t>мөр 360= мөр (342:359)</t>
    </r>
  </si>
  <si>
    <t>23</t>
  </si>
  <si>
    <t>НИЙТ ДҮН</t>
  </si>
  <si>
    <t>ҮЙЛЧИЛГЭЭНИЙ ҮНЭ ТАРИФИЙН МЭДЭЭЛЭЛ</t>
  </si>
  <si>
    <t>ХАРИЛЦАА ХОЛБООНЫ СҮЛЖЭЭ БАЙГУУЛАХ,ТҮҮНИЙ АШИГЛАЛТ ҮЙЛЧИЛГЭЭ ЭРХЛЭГЧИЙН МЭДЭЭНИЙ ХАВСРАЛТ №11</t>
  </si>
  <si>
    <t xml:space="preserve">ҮНЭ ТАРИФ </t>
  </si>
  <si>
    <t>Үйлчилгээнд хүчин төгөлдөр мөрдөж байгаа үнэ тарифын мэдээллийг, бүтээгдэхүүн үйлчилгээний төрлөөр гаргаж хавсаргана.</t>
  </si>
  <si>
    <t>Нууцын зэрэглэлийн тайлбар</t>
  </si>
  <si>
    <r>
      <t xml:space="preserve">Дүрмийн сангийн хэмжээ  </t>
    </r>
    <r>
      <rPr>
        <i/>
        <sz val="10"/>
        <rFont val="Arial"/>
        <family val="2"/>
      </rPr>
      <t>мөр 1=мөр(2÷6)</t>
    </r>
  </si>
  <si>
    <r>
      <t xml:space="preserve">Нийт орлого  </t>
    </r>
    <r>
      <rPr>
        <i/>
        <sz val="10"/>
        <rFont val="Arial"/>
        <family val="2"/>
      </rPr>
      <t>мөр 7=мөр(8÷18)</t>
    </r>
  </si>
  <si>
    <r>
      <rPr>
        <b/>
        <sz val="10"/>
        <rFont val="Arial"/>
        <family val="2"/>
      </rPr>
      <t xml:space="preserve">Нийт зардал 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мөр 19=мөр(20÷32)</t>
    </r>
  </si>
  <si>
    <r>
      <t xml:space="preserve">Нийт хөрөнгө оруулалт  </t>
    </r>
    <r>
      <rPr>
        <i/>
        <sz val="10"/>
        <rFont val="Arial"/>
        <family val="2"/>
      </rPr>
      <t>мөр 33=мөр(34÷37)</t>
    </r>
  </si>
  <si>
    <r>
      <t xml:space="preserve">Төсөвт төвлөрүүлсэн орлого  </t>
    </r>
    <r>
      <rPr>
        <i/>
        <sz val="10"/>
        <rFont val="Arial"/>
        <family val="2"/>
      </rPr>
      <t>мөр 38=мөр(39÷45)</t>
    </r>
  </si>
  <si>
    <r>
      <t xml:space="preserve">Ажиллагчдын тоо 
</t>
    </r>
    <r>
      <rPr>
        <i/>
        <sz val="10"/>
        <rFont val="Arial"/>
        <family val="2"/>
      </rPr>
      <t>мөр 46=мөр(47÷56) = мөр(57+58)= мөр(59÷67) = мөр(68÷77)= мөр(78÷84)</t>
    </r>
  </si>
  <si>
    <r>
      <rPr>
        <b/>
        <sz val="10"/>
        <rFont val="Arial"/>
        <family val="2"/>
      </rPr>
      <t>Сүлжээний нийт урт</t>
    </r>
    <r>
      <rPr>
        <sz val="10"/>
        <rFont val="Arial"/>
        <family val="2"/>
      </rPr>
      <t xml:space="preserve">  </t>
    </r>
    <r>
      <rPr>
        <i/>
        <sz val="10"/>
        <rFont val="Arial"/>
        <family val="2"/>
      </rPr>
      <t>мөр 93=мөр(94÷97)</t>
    </r>
  </si>
  <si>
    <r>
      <rPr>
        <b/>
        <sz val="10"/>
        <rFont val="Arial"/>
        <family val="2"/>
      </rPr>
      <t>Үүнээс тайлант хугацаанд шинээр байгуулсан сүлжээний урт</t>
    </r>
    <r>
      <rPr>
        <sz val="10"/>
        <rFont val="Arial"/>
        <family val="2"/>
      </rPr>
      <t xml:space="preserve">  </t>
    </r>
    <r>
      <rPr>
        <i/>
        <sz val="10"/>
        <rFont val="Arial"/>
        <family val="2"/>
      </rPr>
      <t>мөр 98=мөр(99÷102)</t>
    </r>
  </si>
  <si>
    <r>
      <t xml:space="preserve">Сүлжээ, дэд бүтцийн үйлчилгээ үзүүлж буй харилцагч байгуулагуудын нийт тоо   </t>
    </r>
    <r>
      <rPr>
        <i/>
        <sz val="10"/>
        <rFont val="Arial"/>
        <family val="2"/>
      </rPr>
      <t xml:space="preserve">мөр 118 = мөр (119÷129) </t>
    </r>
  </si>
  <si>
    <r>
      <rPr>
        <b/>
        <sz val="10"/>
        <rFont val="Arial"/>
        <family val="2"/>
      </rPr>
      <t xml:space="preserve">Гэмтлийн үргэлжилсэн нийт хугацаа  </t>
    </r>
    <r>
      <rPr>
        <i/>
        <sz val="10"/>
        <rFont val="Arial"/>
        <family val="2"/>
      </rPr>
      <t>мөр 158=мөр(159÷163)</t>
    </r>
  </si>
  <si>
    <t>Е</t>
  </si>
  <si>
    <t>Ё</t>
  </si>
  <si>
    <t>Ашиглалтад орсон он</t>
  </si>
  <si>
    <t xml:space="preserve"> Сувгийн багтаамж, Мбит/сек</t>
  </si>
  <si>
    <t>Сувгийн багтаамж, Mbps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</si>
</sst>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;[Red]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rgb="FFEE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b/>
      <i/>
      <sz val="10"/>
      <color theme="1"/>
      <name val="Arial"/>
      <family val="2"/>
    </font>
    <font>
      <sz val="11"/>
      <color rgb="FFB90000"/>
      <name val="Calibri"/>
      <family val="2"/>
      <scheme val="minor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EE0000"/>
      <name val="Arial"/>
      <family val="2"/>
    </font>
    <font>
      <sz val="11"/>
      <color rgb="FFEE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" fillId="6" borderId="1" xfId="5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5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6" borderId="2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0" fillId="6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" fillId="0" borderId="1" xfId="5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5" applyFont="1" applyBorder="1" applyAlignment="1">
      <alignment vertical="center"/>
    </xf>
    <xf numFmtId="0" fontId="1" fillId="5" borderId="1" xfId="5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8" fillId="0" borderId="1" xfId="5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9" fillId="0" borderId="0" xfId="0" applyFont="1"/>
    <xf numFmtId="0" fontId="2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165" fontId="0" fillId="0" borderId="1" xfId="4" applyNumberFormat="1" applyFont="1" applyBorder="1"/>
    <xf numFmtId="0" fontId="15" fillId="0" borderId="0" xfId="0" applyFont="1"/>
    <xf numFmtId="0" fontId="26" fillId="0" borderId="1" xfId="0" applyFont="1" applyBorder="1" applyAlignment="1">
      <alignment wrapText="1"/>
    </xf>
    <xf numFmtId="0" fontId="22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/>
    <xf numFmtId="0" fontId="11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0" fillId="6" borderId="2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vertical="center" wrapText="1"/>
    </xf>
    <xf numFmtId="0" fontId="10" fillId="6" borderId="6" xfId="6" applyFont="1" applyFill="1" applyBorder="1" applyAlignment="1">
      <alignment horizontal="center" vertical="center" wrapText="1"/>
    </xf>
    <xf numFmtId="3" fontId="10" fillId="0" borderId="1" xfId="6" applyNumberFormat="1" applyFont="1" applyBorder="1" applyAlignment="1">
      <alignment horizontal="left" vertical="center"/>
    </xf>
    <xf numFmtId="3" fontId="10" fillId="0" borderId="1" xfId="6" applyNumberFormat="1" applyFont="1" applyBorder="1" applyAlignment="1">
      <alignment horizontal="center" vertical="center"/>
    </xf>
    <xf numFmtId="165" fontId="10" fillId="0" borderId="1" xfId="4" applyNumberFormat="1" applyFont="1" applyBorder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applyFont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3" fontId="10" fillId="0" borderId="0" xfId="6" applyNumberFormat="1" applyFont="1" applyAlignment="1">
      <alignment horizontal="center" vertical="center"/>
    </xf>
    <xf numFmtId="165" fontId="10" fillId="0" borderId="0" xfId="4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66" fontId="10" fillId="0" borderId="1" xfId="4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22" fillId="0" borderId="1" xfId="0" applyFont="1" applyBorder="1"/>
    <xf numFmtId="0" fontId="26" fillId="0" borderId="0" xfId="0" applyFont="1"/>
    <xf numFmtId="0" fontId="1" fillId="6" borderId="1" xfId="0" applyFont="1" applyFill="1" applyBorder="1" applyAlignment="1">
      <alignment horizontal="center" vertical="center"/>
    </xf>
    <xf numFmtId="0" fontId="16" fillId="0" borderId="0" xfId="0" applyFont="1"/>
    <xf numFmtId="0" fontId="1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65" fontId="1" fillId="3" borderId="1" xfId="4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 indent="3"/>
    </xf>
    <xf numFmtId="0" fontId="8" fillId="0" borderId="0" xfId="0" applyFont="1"/>
    <xf numFmtId="0" fontId="5" fillId="2" borderId="0" xfId="7" applyFont="1" applyFill="1" applyAlignment="1">
      <alignment vertical="center" wrapText="1"/>
    </xf>
    <xf numFmtId="0" fontId="5" fillId="2" borderId="0" xfId="7" applyFont="1" applyFill="1" applyAlignment="1">
      <alignment horizontal="center" vertical="center" wrapText="1"/>
    </xf>
    <xf numFmtId="0" fontId="1" fillId="0" borderId="0" xfId="7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4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/>
    </xf>
    <xf numFmtId="0" fontId="1" fillId="2" borderId="4" xfId="2" applyFont="1" applyFill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2" borderId="1" xfId="2" applyFont="1" applyFill="1" applyBorder="1" applyAlignment="1">
      <alignment vertical="center" wrapText="1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0" xfId="7" applyFill="1" applyAlignment="1">
      <alignment vertical="center" wrapText="1"/>
    </xf>
    <xf numFmtId="0" fontId="1" fillId="0" borderId="0" xfId="7" applyAlignment="1">
      <alignment vertical="center" wrapText="1"/>
    </xf>
    <xf numFmtId="0" fontId="1" fillId="0" borderId="0" xfId="7" applyAlignment="1">
      <alignment horizontal="center" vertical="center"/>
    </xf>
    <xf numFmtId="0" fontId="1" fillId="3" borderId="0" xfId="7" applyFill="1" applyAlignment="1">
      <alignment vertical="center"/>
    </xf>
    <xf numFmtId="0" fontId="1" fillId="3" borderId="0" xfId="7" applyFill="1" applyAlignment="1">
      <alignment horizontal="center" vertical="center"/>
    </xf>
    <xf numFmtId="0" fontId="1" fillId="3" borderId="0" xfId="7" applyFill="1" applyAlignment="1">
      <alignment vertical="center" wrapText="1"/>
    </xf>
    <xf numFmtId="0" fontId="1" fillId="3" borderId="8" xfId="7" applyFill="1" applyBorder="1" applyAlignment="1">
      <alignment vertical="center"/>
    </xf>
    <xf numFmtId="0" fontId="1" fillId="3" borderId="8" xfId="7" applyFill="1" applyBorder="1" applyAlignment="1">
      <alignment horizontal="center" vertical="center"/>
    </xf>
    <xf numFmtId="0" fontId="1" fillId="3" borderId="0" xfId="7" applyFill="1" applyAlignment="1">
      <alignment horizontal="left" vertical="center"/>
    </xf>
    <xf numFmtId="0" fontId="1" fillId="2" borderId="0" xfId="7" applyFill="1" applyAlignment="1">
      <alignment vertical="center"/>
    </xf>
    <xf numFmtId="0" fontId="1" fillId="2" borderId="0" xfId="7" applyFill="1" applyAlignment="1">
      <alignment horizontal="center" vertical="center"/>
    </xf>
    <xf numFmtId="165" fontId="10" fillId="0" borderId="1" xfId="4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167" fontId="11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2" borderId="3" xfId="2" applyFont="1" applyFill="1" applyBorder="1" applyAlignment="1">
      <alignment horizontal="left" vertical="center" wrapText="1"/>
    </xf>
    <xf numFmtId="0" fontId="1" fillId="2" borderId="7" xfId="2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7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left" vertical="center"/>
    </xf>
    <xf numFmtId="0" fontId="1" fillId="2" borderId="7" xfId="2" applyFont="1" applyFill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27" fillId="2" borderId="1" xfId="2" applyFont="1" applyFill="1" applyBorder="1" applyAlignment="1">
      <alignment horizontal="center" vertical="center" wrapText="1"/>
    </xf>
    <xf numFmtId="0" fontId="1" fillId="3" borderId="0" xfId="7" applyFill="1" applyAlignment="1">
      <alignment horizontal="left" vertical="center"/>
    </xf>
    <xf numFmtId="0" fontId="1" fillId="3" borderId="0" xfId="7" applyFill="1" applyAlignment="1">
      <alignment horizontal="center" vertical="center"/>
    </xf>
    <xf numFmtId="0" fontId="5" fillId="4" borderId="3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2" borderId="0" xfId="7" applyFont="1" applyFill="1" applyAlignment="1">
      <alignment vertical="center" wrapText="1"/>
    </xf>
    <xf numFmtId="0" fontId="1" fillId="2" borderId="0" xfId="7" applyFill="1" applyAlignment="1">
      <alignment vertical="center" wrapText="1"/>
    </xf>
    <xf numFmtId="0" fontId="1" fillId="0" borderId="0" xfId="7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" fillId="0" borderId="3" xfId="2" applyFont="1" applyBorder="1" applyAlignment="1">
      <alignment vertical="center" wrapText="1"/>
    </xf>
    <xf numFmtId="0" fontId="1" fillId="0" borderId="7" xfId="2" applyFont="1" applyBorder="1" applyAlignment="1">
      <alignment vertical="center" wrapText="1"/>
    </xf>
    <xf numFmtId="0" fontId="1" fillId="0" borderId="4" xfId="2" applyFont="1" applyBorder="1" applyAlignment="1">
      <alignment vertical="center" wrapText="1"/>
    </xf>
    <xf numFmtId="0" fontId="27" fillId="0" borderId="7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2" xfId="5" applyFont="1" applyFill="1" applyBorder="1" applyAlignment="1">
      <alignment horizontal="center" vertical="center" wrapText="1"/>
    </xf>
    <xf numFmtId="0" fontId="1" fillId="6" borderId="6" xfId="5" applyFont="1" applyFill="1" applyBorder="1" applyAlignment="1">
      <alignment horizontal="center" vertical="center" wrapText="1"/>
    </xf>
    <xf numFmtId="0" fontId="1" fillId="6" borderId="1" xfId="5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3" xfId="5" applyFont="1" applyFill="1" applyBorder="1" applyAlignment="1">
      <alignment horizontal="center" vertical="center" wrapText="1"/>
    </xf>
    <xf numFmtId="0" fontId="1" fillId="6" borderId="4" xfId="5" applyFont="1" applyFill="1" applyBorder="1" applyAlignment="1">
      <alignment horizontal="center" vertical="center" wrapText="1"/>
    </xf>
    <xf numFmtId="0" fontId="1" fillId="6" borderId="7" xfId="5" applyFont="1" applyFill="1" applyBorder="1" applyAlignment="1">
      <alignment horizontal="center" vertical="center" wrapText="1"/>
    </xf>
    <xf numFmtId="0" fontId="1" fillId="5" borderId="3" xfId="5" applyFont="1" applyFill="1" applyBorder="1" applyAlignment="1">
      <alignment horizontal="center" vertical="center" wrapText="1"/>
    </xf>
    <xf numFmtId="0" fontId="1" fillId="5" borderId="7" xfId="5" applyFont="1" applyFill="1" applyBorder="1" applyAlignment="1">
      <alignment horizontal="center" vertical="center" wrapText="1"/>
    </xf>
    <xf numFmtId="0" fontId="1" fillId="5" borderId="4" xfId="5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0" fillId="0" borderId="0" xfId="0" applyFont="1"/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/>
    <xf numFmtId="0" fontId="20" fillId="0" borderId="8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6" borderId="3" xfId="6" applyFont="1" applyFill="1" applyBorder="1" applyAlignment="1">
      <alignment horizontal="center" vertical="center" wrapText="1"/>
    </xf>
    <xf numFmtId="0" fontId="10" fillId="6" borderId="4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vertical="center" wrapText="1"/>
    </xf>
    <xf numFmtId="0" fontId="10" fillId="6" borderId="2" xfId="6" applyFont="1" applyFill="1" applyBorder="1" applyAlignment="1">
      <alignment horizontal="center" vertical="center" wrapText="1"/>
    </xf>
    <xf numFmtId="0" fontId="10" fillId="6" borderId="6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</cellXfs>
  <cellStyles count="9">
    <cellStyle name="Comma" xfId="4" builtinId="3"/>
    <cellStyle name="Comma 2" xfId="3" xr:uid="{00000000-0005-0000-0000-000001000000}"/>
    <cellStyle name="Comma 2 2" xfId="8" xr:uid="{2A9971D3-6040-4089-B0EA-C83BE7B93A45}"/>
    <cellStyle name="Normal" xfId="0" builtinId="0"/>
    <cellStyle name="Normal 2" xfId="2" xr:uid="{00000000-0005-0000-0000-000004000000}"/>
    <cellStyle name="Normal 2 2" xfId="7" xr:uid="{25441262-DD5D-40E2-829F-1A0E5B5843FE}"/>
    <cellStyle name="Normal 3" xfId="1" xr:uid="{00000000-0005-0000-0000-000005000000}"/>
    <cellStyle name="Normal 4" xfId="5" xr:uid="{7D645A69-74D6-4FB5-A30F-B1467F9C80A6}"/>
    <cellStyle name="Normal 5" xfId="6" xr:uid="{7191E6E1-D391-4A36-97A1-2006E782E3AC}"/>
  </cellStyles>
  <dxfs count="0"/>
  <tableStyles count="0" defaultTableStyle="TableStyleMedium9" defaultPivotStyle="PivotStyleLight16"/>
  <colors>
    <mruColors>
      <color rgb="FFFFFF66"/>
      <color rgb="FFFFFF00"/>
      <color rgb="FFFF3300"/>
      <color rgb="FFF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1013460</xdr:colOff>
      <xdr:row>10</xdr:row>
      <xdr:rowOff>4705</xdr:rowOff>
    </xdr:from>
    <xdr:to>
      <xdr:col>14</xdr:col>
      <xdr:colOff>1940410</xdr:colOff>
      <xdr:row>14</xdr:row>
      <xdr:rowOff>130436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AFFB505-A255-49F7-9E08-A997E6B22D1A}"/>
            </a:ext>
            <a:ext uri="{147F2762-F138-4A5C-976F-8EAC2B608ADB}">
              <a16:predDERef xmlns:a16="http://schemas.microsoft.com/office/drawing/2014/main" pred="{5242D461-D0AD-488F-A22E-0EE13B3CE7DE}"/>
            </a:ext>
          </a:extLst>
        </xdr:cNvPr>
        <xdr:cNvSpPr/>
      </xdr:nvSpPr>
      <xdr:spPr>
        <a:xfrm>
          <a:off x="5730240" y="1955425"/>
          <a:ext cx="4035910" cy="1040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>
            <a:lnSpc>
              <a:spcPts val="1100"/>
            </a:lnSpc>
          </a:pP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Тусгай зөвшөөрөл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эзэмшигч а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ж ахуйн нэгж, байгууллага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нь жилийн мэдээг 02 дугаар сарын 20-ны өдрийн дотор, хагас жилийн мэдээг  08</a:t>
          </a:r>
          <a:r>
            <a:rPr lang="mn-MN" sz="10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дугаар сарын 01-ний өдрийн дотор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ХХЗХ-ны цахим программд шивж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дамжуулна</a:t>
          </a:r>
          <a:r>
            <a:rPr lang="mn-MN" sz="1000" b="0" baseline="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mn-MN" sz="1000" b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1176867</xdr:colOff>
      <xdr:row>3</xdr:row>
      <xdr:rowOff>169333</xdr:rowOff>
    </xdr:from>
    <xdr:to>
      <xdr:col>14</xdr:col>
      <xdr:colOff>1936626</xdr:colOff>
      <xdr:row>5</xdr:row>
      <xdr:rowOff>32024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E01FA9-BBF2-4225-813A-6D2FDD534404}"/>
            </a:ext>
          </a:extLst>
        </xdr:cNvPr>
        <xdr:cNvSpPr txBox="1"/>
      </xdr:nvSpPr>
      <xdr:spPr>
        <a:xfrm>
          <a:off x="8686800" y="702733"/>
          <a:ext cx="759759" cy="218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mn-MN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З-ХХСБ</a:t>
          </a:r>
          <a:endParaRPr lang="en-U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114300</xdr:colOff>
      <xdr:row>1</xdr:row>
      <xdr:rowOff>0</xdr:rowOff>
    </xdr:from>
    <xdr:to>
      <xdr:col>7</xdr:col>
      <xdr:colOff>209550</xdr:colOff>
      <xdr:row>4</xdr:row>
      <xdr:rowOff>142874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C52C964-244D-4008-9EA3-4F4B8C08DBC9}"/>
            </a:ext>
          </a:extLst>
        </xdr:cNvPr>
        <xdr:cNvSpPr txBox="1"/>
      </xdr:nvSpPr>
      <xdr:spPr>
        <a:xfrm>
          <a:off x="114300" y="180975"/>
          <a:ext cx="3990975" cy="685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Үндэсний статистикийн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2025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/141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тушаалын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1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дүгээр хавсралтаар зөвшөөрснөөр, Харилцаа холбооны зохицуулах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2025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12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сарын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30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-ны өдрийн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 141 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тушаалын Нэгдүгээр хавсралтаар батлав.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</xdr:row>
      <xdr:rowOff>1</xdr:rowOff>
    </xdr:from>
    <xdr:to>
      <xdr:col>14</xdr:col>
      <xdr:colOff>1584960</xdr:colOff>
      <xdr:row>4</xdr:row>
      <xdr:rowOff>15241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8335E8F0-234C-4FC2-A3C0-3F537FD31617}"/>
            </a:ext>
          </a:extLst>
        </xdr:cNvPr>
        <xdr:cNvSpPr txBox="1"/>
      </xdr:nvSpPr>
      <xdr:spPr>
        <a:xfrm>
          <a:off x="5791200" y="175261"/>
          <a:ext cx="3619500" cy="54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Монгол Улсын “Байгууллагын нууцын тухай” хуулийн 5 дугаар зүйлийн 2, “Статистикийн тухай” хуулийн 22 дугаар зүйлийн 3 дугаар заалтын дагуу мэдээллийн нууцыг чандлан хадгална.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1F0D-E34A-48FF-82BF-2BBAC555723A}">
  <dimension ref="A1:R203"/>
  <sheetViews>
    <sheetView tabSelected="1" zoomScaleNormal="100" workbookViewId="0">
      <selection activeCell="R13" sqref="R13"/>
    </sheetView>
  </sheetViews>
  <sheetFormatPr defaultColWidth="9.140625" defaultRowHeight="14.25" x14ac:dyDescent="0.25"/>
  <cols>
    <col min="1" max="1" width="15.28515625" style="4" customWidth="1"/>
    <col min="2" max="2" width="23.28515625" style="4" customWidth="1"/>
    <col min="3" max="3" width="4.28515625" style="4" customWidth="1"/>
    <col min="4" max="4" width="3.42578125" style="4" customWidth="1"/>
    <col min="5" max="6" width="3.85546875" style="4" customWidth="1"/>
    <col min="7" max="7" width="4.42578125" style="4" customWidth="1"/>
    <col min="8" max="8" width="4.7109375" style="4" customWidth="1"/>
    <col min="9" max="9" width="5.7109375" style="4" customWidth="1"/>
    <col min="10" max="10" width="15.7109375" style="3" customWidth="1"/>
    <col min="11" max="11" width="5.140625" style="4" customWidth="1"/>
    <col min="12" max="12" width="7.5703125" style="3" customWidth="1"/>
    <col min="13" max="13" width="7.85546875" style="3" customWidth="1"/>
    <col min="14" max="14" width="9.140625" style="4" customWidth="1"/>
    <col min="15" max="15" width="31.7109375" style="4" customWidth="1"/>
    <col min="16" max="16" width="15.140625" style="4" customWidth="1"/>
    <col min="17" max="16384" width="9.140625" style="4"/>
  </cols>
  <sheetData>
    <row r="1" spans="1:15" x14ac:dyDescent="0.25">
      <c r="O1" s="15"/>
    </row>
    <row r="2" spans="1:15" x14ac:dyDescent="0.25">
      <c r="E2" s="10"/>
      <c r="F2" s="10"/>
      <c r="G2" s="10"/>
      <c r="H2" s="10"/>
      <c r="I2" s="10"/>
      <c r="J2" s="8"/>
      <c r="K2" s="10"/>
      <c r="L2" s="8"/>
    </row>
    <row r="3" spans="1:15" x14ac:dyDescent="0.25">
      <c r="E3" s="10"/>
      <c r="F3" s="10"/>
      <c r="G3" s="10"/>
      <c r="H3" s="10"/>
      <c r="I3" s="10"/>
      <c r="J3" s="8"/>
      <c r="K3" s="10"/>
      <c r="L3" s="8"/>
    </row>
    <row r="4" spans="1:15" x14ac:dyDescent="0.25">
      <c r="E4" s="10"/>
      <c r="F4" s="10"/>
      <c r="G4" s="10"/>
      <c r="H4" s="10"/>
      <c r="I4" s="10"/>
      <c r="J4" s="8"/>
      <c r="K4" s="10"/>
      <c r="L4" s="8"/>
    </row>
    <row r="5" spans="1:15" x14ac:dyDescent="0.25">
      <c r="E5" s="10"/>
      <c r="F5" s="10"/>
      <c r="G5" s="10"/>
      <c r="H5" s="10"/>
      <c r="I5" s="10"/>
      <c r="J5" s="8"/>
      <c r="K5" s="10"/>
      <c r="L5" s="8"/>
    </row>
    <row r="6" spans="1:15" x14ac:dyDescent="0.25">
      <c r="E6" s="10"/>
      <c r="F6" s="10"/>
      <c r="G6" s="10"/>
      <c r="H6" s="10"/>
      <c r="I6" s="10"/>
      <c r="J6" s="8"/>
      <c r="K6" s="10"/>
      <c r="L6" s="8"/>
      <c r="O6" s="13"/>
    </row>
    <row r="7" spans="1:15" ht="18" x14ac:dyDescent="0.25">
      <c r="A7" s="171" t="s">
        <v>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</row>
    <row r="8" spans="1:15" ht="17.25" customHeight="1" x14ac:dyDescent="0.25">
      <c r="A8" s="239" t="s">
        <v>1</v>
      </c>
      <c r="B8" s="239"/>
      <c r="C8" s="239"/>
      <c r="D8" s="239"/>
      <c r="E8" s="239"/>
      <c r="F8" s="239"/>
      <c r="G8" s="18"/>
      <c r="H8" s="18"/>
      <c r="I8" s="18"/>
      <c r="J8" s="18"/>
      <c r="K8" s="18"/>
      <c r="L8" s="18"/>
      <c r="M8" s="18"/>
      <c r="N8" s="18"/>
      <c r="O8" s="18"/>
    </row>
    <row r="9" spans="1:15" ht="21" customHeight="1" x14ac:dyDescent="0.25">
      <c r="A9" s="240" t="s">
        <v>2</v>
      </c>
      <c r="B9" s="240"/>
      <c r="C9" s="240"/>
      <c r="D9" s="240"/>
      <c r="E9" s="240"/>
      <c r="F9" s="240"/>
      <c r="G9" s="1"/>
      <c r="H9" s="1"/>
      <c r="I9" s="1"/>
      <c r="J9" s="2"/>
      <c r="K9" s="18"/>
      <c r="L9" s="18"/>
      <c r="M9" s="18"/>
      <c r="N9" s="18"/>
      <c r="O9" s="35"/>
    </row>
    <row r="10" spans="1:15" s="5" customFormat="1" ht="15.75" customHeight="1" x14ac:dyDescent="0.25">
      <c r="A10" s="211" t="s">
        <v>3</v>
      </c>
      <c r="B10" s="213"/>
      <c r="C10" s="19"/>
      <c r="D10" s="19"/>
      <c r="E10" s="19"/>
      <c r="F10" s="19"/>
      <c r="G10" s="19"/>
      <c r="H10" s="19"/>
      <c r="I10" s="19"/>
      <c r="J10" s="22"/>
      <c r="K10" s="35"/>
      <c r="L10" s="34"/>
      <c r="M10" s="34"/>
      <c r="N10" s="35"/>
      <c r="O10" s="35"/>
    </row>
    <row r="11" spans="1:15" s="5" customFormat="1" ht="27" customHeight="1" x14ac:dyDescent="0.25">
      <c r="A11" s="231" t="s">
        <v>4</v>
      </c>
      <c r="B11" s="231"/>
      <c r="C11" s="241"/>
      <c r="D11" s="242"/>
      <c r="E11" s="242"/>
      <c r="F11" s="242"/>
      <c r="G11" s="242"/>
      <c r="H11" s="242"/>
      <c r="I11" s="243"/>
      <c r="J11" s="22"/>
      <c r="K11" s="35"/>
      <c r="L11" s="34"/>
      <c r="M11" s="34"/>
      <c r="N11" s="35"/>
      <c r="O11" s="35"/>
    </row>
    <row r="12" spans="1:15" s="5" customFormat="1" ht="15" customHeight="1" x14ac:dyDescent="0.25">
      <c r="A12" s="244" t="s">
        <v>5</v>
      </c>
      <c r="B12" s="245"/>
      <c r="C12" s="244" t="s">
        <v>6</v>
      </c>
      <c r="D12" s="246"/>
      <c r="E12" s="246"/>
      <c r="F12" s="246"/>
      <c r="G12" s="245"/>
      <c r="H12" s="244" t="s">
        <v>7</v>
      </c>
      <c r="I12" s="245"/>
      <c r="J12" s="22"/>
      <c r="K12" s="35"/>
      <c r="L12" s="34"/>
      <c r="M12" s="34"/>
      <c r="N12" s="35"/>
      <c r="O12" s="35"/>
    </row>
    <row r="13" spans="1:15" s="5" customFormat="1" ht="15" customHeight="1" x14ac:dyDescent="0.25">
      <c r="A13" s="211" t="s">
        <v>8</v>
      </c>
      <c r="B13" s="213"/>
      <c r="C13" s="241"/>
      <c r="D13" s="242"/>
      <c r="E13" s="242"/>
      <c r="F13" s="242"/>
      <c r="G13" s="242"/>
      <c r="H13" s="19"/>
      <c r="I13" s="19"/>
      <c r="J13" s="22"/>
      <c r="K13" s="35"/>
      <c r="L13" s="34"/>
      <c r="M13" s="34"/>
      <c r="N13" s="35"/>
      <c r="O13" s="35"/>
    </row>
    <row r="14" spans="1:15" s="5" customFormat="1" ht="15" customHeight="1" x14ac:dyDescent="0.25">
      <c r="A14" s="211" t="s">
        <v>9</v>
      </c>
      <c r="B14" s="213"/>
      <c r="C14" s="241"/>
      <c r="D14" s="242"/>
      <c r="E14" s="242"/>
      <c r="F14" s="242"/>
      <c r="G14" s="242"/>
      <c r="H14" s="19"/>
      <c r="I14" s="19"/>
      <c r="J14" s="22"/>
      <c r="K14" s="35"/>
      <c r="L14" s="34"/>
      <c r="M14" s="34"/>
      <c r="N14" s="35"/>
      <c r="O14" s="35"/>
    </row>
    <row r="15" spans="1:15" s="5" customFormat="1" ht="15" customHeight="1" x14ac:dyDescent="0.25">
      <c r="A15" s="211" t="s">
        <v>10</v>
      </c>
      <c r="B15" s="213"/>
      <c r="C15" s="241"/>
      <c r="D15" s="242"/>
      <c r="E15" s="242"/>
      <c r="F15" s="242"/>
      <c r="G15" s="242"/>
      <c r="H15" s="19"/>
      <c r="I15" s="19"/>
      <c r="J15" s="22"/>
      <c r="K15" s="35"/>
      <c r="L15" s="34"/>
      <c r="M15" s="34"/>
      <c r="N15" s="35"/>
      <c r="O15" s="35"/>
    </row>
    <row r="16" spans="1:15" s="5" customFormat="1" ht="12.75" x14ac:dyDescent="0.25">
      <c r="A16" s="211" t="s">
        <v>11</v>
      </c>
      <c r="B16" s="213"/>
      <c r="C16" s="241"/>
      <c r="D16" s="242"/>
      <c r="E16" s="242"/>
      <c r="F16" s="242"/>
      <c r="G16" s="242"/>
      <c r="H16" s="242"/>
      <c r="I16" s="243"/>
      <c r="J16" s="22"/>
      <c r="K16" s="35"/>
      <c r="L16" s="34"/>
      <c r="M16" s="34"/>
      <c r="N16" s="35"/>
      <c r="O16" s="35"/>
    </row>
    <row r="17" spans="1:15" s="5" customFormat="1" ht="12.75" x14ac:dyDescent="0.25">
      <c r="A17" s="211" t="s">
        <v>12</v>
      </c>
      <c r="B17" s="213"/>
      <c r="C17" s="241"/>
      <c r="D17" s="242"/>
      <c r="E17" s="242"/>
      <c r="F17" s="242"/>
      <c r="G17" s="242"/>
      <c r="H17" s="242"/>
      <c r="I17" s="243"/>
      <c r="J17" s="22"/>
      <c r="K17" s="35"/>
      <c r="L17" s="34"/>
      <c r="M17" s="34"/>
      <c r="N17" s="35"/>
      <c r="O17" s="35"/>
    </row>
    <row r="18" spans="1:15" s="5" customFormat="1" ht="15" customHeight="1" x14ac:dyDescent="0.25">
      <c r="A18" s="211" t="s">
        <v>13</v>
      </c>
      <c r="B18" s="213"/>
      <c r="C18" s="241"/>
      <c r="D18" s="242"/>
      <c r="E18" s="242"/>
      <c r="F18" s="242"/>
      <c r="G18" s="242"/>
      <c r="H18" s="242"/>
      <c r="I18" s="243"/>
      <c r="J18" s="22"/>
      <c r="K18" s="35"/>
      <c r="L18" s="34"/>
      <c r="M18" s="34"/>
      <c r="N18" s="35"/>
      <c r="O18" s="35"/>
    </row>
    <row r="19" spans="1:15" s="5" customFormat="1" ht="12.75" x14ac:dyDescent="0.25">
      <c r="A19" s="211" t="s">
        <v>14</v>
      </c>
      <c r="B19" s="213"/>
      <c r="C19" s="227"/>
      <c r="D19" s="227"/>
      <c r="E19" s="227"/>
      <c r="F19" s="227"/>
      <c r="G19" s="227"/>
      <c r="H19" s="227"/>
      <c r="I19" s="227"/>
      <c r="J19" s="22"/>
      <c r="K19" s="35"/>
      <c r="L19" s="34"/>
      <c r="M19" s="34"/>
      <c r="N19" s="35"/>
      <c r="O19" s="35"/>
    </row>
    <row r="20" spans="1:15" s="5" customFormat="1" ht="12.75" x14ac:dyDescent="0.25">
      <c r="A20" s="231" t="s">
        <v>15</v>
      </c>
      <c r="B20" s="231"/>
      <c r="C20" s="241"/>
      <c r="D20" s="242"/>
      <c r="E20" s="242"/>
      <c r="F20" s="242"/>
      <c r="G20" s="242"/>
      <c r="H20" s="242"/>
      <c r="I20" s="243"/>
      <c r="J20" s="22"/>
      <c r="K20" s="35"/>
      <c r="L20" s="34"/>
      <c r="M20" s="34"/>
      <c r="N20" s="35"/>
      <c r="O20" s="35"/>
    </row>
    <row r="21" spans="1:15" s="5" customFormat="1" ht="12.75" x14ac:dyDescent="0.25">
      <c r="A21" s="211" t="s">
        <v>16</v>
      </c>
      <c r="B21" s="213"/>
      <c r="C21" s="241"/>
      <c r="D21" s="242"/>
      <c r="E21" s="242"/>
      <c r="F21" s="242"/>
      <c r="G21" s="242"/>
      <c r="H21" s="242"/>
      <c r="I21" s="243"/>
      <c r="J21" s="22"/>
      <c r="K21" s="35"/>
      <c r="L21" s="34"/>
      <c r="M21" s="34"/>
      <c r="N21" s="35"/>
      <c r="O21" s="35"/>
    </row>
    <row r="22" spans="1:15" s="5" customFormat="1" ht="12.75" x14ac:dyDescent="0.25">
      <c r="A22" s="211" t="s">
        <v>17</v>
      </c>
      <c r="B22" s="213"/>
      <c r="C22" s="241"/>
      <c r="D22" s="242"/>
      <c r="E22" s="242"/>
      <c r="F22" s="242"/>
      <c r="G22" s="242"/>
      <c r="H22" s="242"/>
      <c r="I22" s="243"/>
      <c r="J22" s="22"/>
      <c r="K22" s="35"/>
      <c r="L22" s="34"/>
      <c r="M22" s="34"/>
      <c r="N22" s="35"/>
      <c r="O22" s="35"/>
    </row>
    <row r="23" spans="1:15" s="5" customFormat="1" ht="12.75" x14ac:dyDescent="0.25">
      <c r="A23" s="211" t="s">
        <v>18</v>
      </c>
      <c r="B23" s="213"/>
      <c r="C23" s="241"/>
      <c r="D23" s="242"/>
      <c r="E23" s="242"/>
      <c r="F23" s="242"/>
      <c r="G23" s="242"/>
      <c r="H23" s="242"/>
      <c r="I23" s="243"/>
      <c r="J23" s="22"/>
      <c r="K23" s="35"/>
      <c r="L23" s="34"/>
      <c r="M23" s="34"/>
      <c r="N23" s="35"/>
      <c r="O23" s="35"/>
    </row>
    <row r="24" spans="1:15" s="5" customFormat="1" ht="15" customHeight="1" x14ac:dyDescent="0.25">
      <c r="A24" s="247" t="s">
        <v>19</v>
      </c>
      <c r="B24" s="248"/>
      <c r="C24" s="241"/>
      <c r="D24" s="242"/>
      <c r="E24" s="242"/>
      <c r="F24" s="242"/>
      <c r="G24" s="242"/>
      <c r="H24" s="242"/>
      <c r="I24" s="243"/>
      <c r="J24" s="22"/>
      <c r="K24" s="35"/>
      <c r="L24" s="34"/>
      <c r="M24" s="34"/>
      <c r="N24" s="35"/>
      <c r="O24" s="35"/>
    </row>
    <row r="25" spans="1:15" s="5" customFormat="1" ht="15" customHeight="1" x14ac:dyDescent="0.25">
      <c r="A25" s="247" t="s">
        <v>20</v>
      </c>
      <c r="B25" s="248"/>
      <c r="C25" s="241"/>
      <c r="D25" s="242"/>
      <c r="E25" s="242"/>
      <c r="F25" s="242"/>
      <c r="G25" s="242"/>
      <c r="H25" s="242"/>
      <c r="I25" s="243"/>
      <c r="J25" s="22"/>
      <c r="K25" s="35"/>
      <c r="L25" s="34"/>
      <c r="M25" s="34"/>
      <c r="N25" s="35"/>
      <c r="O25" s="35"/>
    </row>
    <row r="26" spans="1:15" s="5" customFormat="1" ht="15" customHeight="1" x14ac:dyDescent="0.25">
      <c r="A26" s="249" t="s">
        <v>21</v>
      </c>
      <c r="B26" s="249"/>
      <c r="C26" s="241"/>
      <c r="D26" s="242"/>
      <c r="E26" s="242"/>
      <c r="F26" s="242"/>
      <c r="G26" s="242"/>
      <c r="H26" s="242"/>
      <c r="I26" s="243"/>
      <c r="J26" s="22"/>
      <c r="K26" s="35"/>
      <c r="L26" s="34"/>
      <c r="M26" s="34"/>
      <c r="N26" s="35"/>
      <c r="O26" s="35"/>
    </row>
    <row r="27" spans="1:15" ht="19.5" customHeight="1" x14ac:dyDescent="0.25">
      <c r="A27" s="147"/>
      <c r="B27" s="147"/>
      <c r="C27" s="147"/>
      <c r="D27" s="147"/>
      <c r="E27" s="147"/>
      <c r="F27" s="147"/>
      <c r="G27" s="147"/>
      <c r="H27" s="147"/>
      <c r="I27" s="148" t="s">
        <v>22</v>
      </c>
      <c r="J27" s="149"/>
      <c r="K27" s="18"/>
      <c r="L27" s="18"/>
      <c r="M27" s="34"/>
      <c r="N27" s="35"/>
      <c r="O27" s="35"/>
    </row>
    <row r="28" spans="1:15" x14ac:dyDescent="0.25">
      <c r="A28" s="12" t="s">
        <v>23</v>
      </c>
      <c r="B28" s="150"/>
      <c r="C28" s="150"/>
      <c r="D28" s="150"/>
      <c r="E28" s="35"/>
      <c r="F28" s="35"/>
      <c r="G28" s="35"/>
      <c r="H28" s="35"/>
      <c r="I28" s="35"/>
      <c r="J28" s="34"/>
      <c r="K28" s="35"/>
      <c r="L28" s="34"/>
      <c r="M28" s="34"/>
      <c r="N28" s="35"/>
      <c r="O28" s="35"/>
    </row>
    <row r="29" spans="1:15" s="3" customFormat="1" ht="25.5" x14ac:dyDescent="0.25">
      <c r="A29" s="227" t="s">
        <v>24</v>
      </c>
      <c r="B29" s="227"/>
      <c r="C29" s="227"/>
      <c r="D29" s="227"/>
      <c r="E29" s="227"/>
      <c r="F29" s="227"/>
      <c r="G29" s="227"/>
      <c r="H29" s="227"/>
      <c r="I29" s="227"/>
      <c r="J29" s="24" t="s">
        <v>25</v>
      </c>
      <c r="K29" s="24" t="s">
        <v>26</v>
      </c>
      <c r="L29" s="24" t="s">
        <v>27</v>
      </c>
      <c r="M29" s="24" t="s">
        <v>28</v>
      </c>
      <c r="N29" s="24" t="s">
        <v>29</v>
      </c>
      <c r="O29" s="14" t="s">
        <v>30</v>
      </c>
    </row>
    <row r="30" spans="1:15" x14ac:dyDescent="0.25">
      <c r="A30" s="227" t="s">
        <v>31</v>
      </c>
      <c r="B30" s="227"/>
      <c r="C30" s="227"/>
      <c r="D30" s="227"/>
      <c r="E30" s="227"/>
      <c r="F30" s="227"/>
      <c r="G30" s="227"/>
      <c r="H30" s="227"/>
      <c r="I30" s="227"/>
      <c r="J30" s="24" t="s">
        <v>32</v>
      </c>
      <c r="K30" s="24" t="s">
        <v>33</v>
      </c>
      <c r="L30" s="24" t="s">
        <v>34</v>
      </c>
      <c r="M30" s="14" t="s">
        <v>35</v>
      </c>
      <c r="N30" s="14">
        <v>1</v>
      </c>
      <c r="O30" s="14">
        <v>2</v>
      </c>
    </row>
    <row r="31" spans="1:15" ht="15" customHeight="1" x14ac:dyDescent="0.25">
      <c r="A31" s="196" t="s">
        <v>36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</row>
    <row r="32" spans="1:15" x14ac:dyDescent="0.25">
      <c r="A32" s="220" t="s">
        <v>749</v>
      </c>
      <c r="B32" s="233"/>
      <c r="C32" s="233"/>
      <c r="D32" s="233"/>
      <c r="E32" s="233"/>
      <c r="F32" s="233"/>
      <c r="G32" s="233"/>
      <c r="H32" s="233"/>
      <c r="I32" s="233"/>
      <c r="J32" s="233"/>
      <c r="K32" s="129">
        <v>1</v>
      </c>
      <c r="L32" s="232" t="s">
        <v>37</v>
      </c>
      <c r="M32" s="232" t="s">
        <v>38</v>
      </c>
      <c r="N32" s="130"/>
      <c r="O32" s="131"/>
    </row>
    <row r="33" spans="1:15" x14ac:dyDescent="0.25">
      <c r="A33" s="232" t="s">
        <v>39</v>
      </c>
      <c r="B33" s="228" t="s">
        <v>40</v>
      </c>
      <c r="C33" s="228"/>
      <c r="D33" s="228"/>
      <c r="E33" s="228"/>
      <c r="F33" s="228"/>
      <c r="G33" s="228"/>
      <c r="H33" s="228"/>
      <c r="I33" s="228"/>
      <c r="J33" s="23">
        <v>10</v>
      </c>
      <c r="K33" s="129">
        <f>K32+1</f>
        <v>2</v>
      </c>
      <c r="L33" s="232"/>
      <c r="M33" s="232"/>
      <c r="N33" s="133"/>
      <c r="O33" s="131"/>
    </row>
    <row r="34" spans="1:15" x14ac:dyDescent="0.25">
      <c r="A34" s="232"/>
      <c r="B34" s="228" t="s">
        <v>41</v>
      </c>
      <c r="C34" s="228"/>
      <c r="D34" s="228"/>
      <c r="E34" s="228"/>
      <c r="F34" s="228"/>
      <c r="G34" s="228"/>
      <c r="H34" s="228"/>
      <c r="I34" s="228"/>
      <c r="J34" s="23">
        <v>20</v>
      </c>
      <c r="K34" s="129">
        <f t="shared" ref="K34:K76" si="0">K33+1</f>
        <v>3</v>
      </c>
      <c r="L34" s="232"/>
      <c r="M34" s="232"/>
      <c r="N34" s="133"/>
      <c r="O34" s="131"/>
    </row>
    <row r="35" spans="1:15" x14ac:dyDescent="0.25">
      <c r="A35" s="232"/>
      <c r="B35" s="228" t="s">
        <v>42</v>
      </c>
      <c r="C35" s="228"/>
      <c r="D35" s="228"/>
      <c r="E35" s="228"/>
      <c r="F35" s="228"/>
      <c r="G35" s="228"/>
      <c r="H35" s="228"/>
      <c r="I35" s="228"/>
      <c r="J35" s="23">
        <v>51</v>
      </c>
      <c r="K35" s="129">
        <f t="shared" si="0"/>
        <v>4</v>
      </c>
      <c r="L35" s="232"/>
      <c r="M35" s="232"/>
      <c r="N35" s="133"/>
      <c r="O35" s="131"/>
    </row>
    <row r="36" spans="1:15" x14ac:dyDescent="0.25">
      <c r="A36" s="232"/>
      <c r="B36" s="228" t="s">
        <v>43</v>
      </c>
      <c r="C36" s="228"/>
      <c r="D36" s="228"/>
      <c r="E36" s="228"/>
      <c r="F36" s="228"/>
      <c r="G36" s="228"/>
      <c r="H36" s="228"/>
      <c r="I36" s="228"/>
      <c r="J36" s="23">
        <v>53</v>
      </c>
      <c r="K36" s="129">
        <f t="shared" si="0"/>
        <v>5</v>
      </c>
      <c r="L36" s="232"/>
      <c r="M36" s="232"/>
      <c r="N36" s="133"/>
      <c r="O36" s="131"/>
    </row>
    <row r="37" spans="1:15" x14ac:dyDescent="0.25">
      <c r="A37" s="232"/>
      <c r="B37" s="228" t="s">
        <v>44</v>
      </c>
      <c r="C37" s="228"/>
      <c r="D37" s="228"/>
      <c r="E37" s="228"/>
      <c r="F37" s="228"/>
      <c r="G37" s="228"/>
      <c r="H37" s="228"/>
      <c r="I37" s="228"/>
      <c r="J37" s="23">
        <v>52</v>
      </c>
      <c r="K37" s="129">
        <f t="shared" si="0"/>
        <v>6</v>
      </c>
      <c r="L37" s="232"/>
      <c r="M37" s="232"/>
      <c r="N37" s="130"/>
      <c r="O37" s="131"/>
    </row>
    <row r="38" spans="1:15" x14ac:dyDescent="0.25">
      <c r="A38" s="220" t="s">
        <v>750</v>
      </c>
      <c r="B38" s="233"/>
      <c r="C38" s="233"/>
      <c r="D38" s="233"/>
      <c r="E38" s="233"/>
      <c r="F38" s="233"/>
      <c r="G38" s="233"/>
      <c r="H38" s="233"/>
      <c r="I38" s="233"/>
      <c r="J38" s="233"/>
      <c r="K38" s="129">
        <f t="shared" si="0"/>
        <v>7</v>
      </c>
      <c r="L38" s="187" t="s">
        <v>45</v>
      </c>
      <c r="M38" s="187" t="s">
        <v>38</v>
      </c>
      <c r="N38" s="133"/>
      <c r="O38" s="131"/>
    </row>
    <row r="39" spans="1:15" x14ac:dyDescent="0.25">
      <c r="A39" s="224" t="s">
        <v>46</v>
      </c>
      <c r="B39" s="234" t="s">
        <v>47</v>
      </c>
      <c r="C39" s="235"/>
      <c r="D39" s="235"/>
      <c r="E39" s="235"/>
      <c r="F39" s="235"/>
      <c r="G39" s="235"/>
      <c r="H39" s="235"/>
      <c r="I39" s="235"/>
      <c r="J39" s="236"/>
      <c r="K39" s="129">
        <f t="shared" si="0"/>
        <v>8</v>
      </c>
      <c r="L39" s="223"/>
      <c r="M39" s="223"/>
      <c r="N39" s="133"/>
      <c r="O39" s="131"/>
    </row>
    <row r="40" spans="1:15" x14ac:dyDescent="0.25">
      <c r="A40" s="225"/>
      <c r="B40" s="234" t="s">
        <v>48</v>
      </c>
      <c r="C40" s="235"/>
      <c r="D40" s="235"/>
      <c r="E40" s="235"/>
      <c r="F40" s="235"/>
      <c r="G40" s="235"/>
      <c r="H40" s="235"/>
      <c r="I40" s="235"/>
      <c r="J40" s="236"/>
      <c r="K40" s="129">
        <f t="shared" si="0"/>
        <v>9</v>
      </c>
      <c r="L40" s="223"/>
      <c r="M40" s="223"/>
      <c r="N40" s="133"/>
      <c r="O40" s="131"/>
    </row>
    <row r="41" spans="1:15" x14ac:dyDescent="0.25">
      <c r="A41" s="225"/>
      <c r="B41" s="184" t="s">
        <v>49</v>
      </c>
      <c r="C41" s="185"/>
      <c r="D41" s="185"/>
      <c r="E41" s="185"/>
      <c r="F41" s="185"/>
      <c r="G41" s="185"/>
      <c r="H41" s="185"/>
      <c r="I41" s="185"/>
      <c r="J41" s="186"/>
      <c r="K41" s="129">
        <f t="shared" si="0"/>
        <v>10</v>
      </c>
      <c r="L41" s="223"/>
      <c r="M41" s="223"/>
      <c r="N41" s="133"/>
      <c r="O41" s="131"/>
    </row>
    <row r="42" spans="1:15" x14ac:dyDescent="0.25">
      <c r="A42" s="225"/>
      <c r="B42" s="184" t="s">
        <v>50</v>
      </c>
      <c r="C42" s="237"/>
      <c r="D42" s="237"/>
      <c r="E42" s="237"/>
      <c r="F42" s="237"/>
      <c r="G42" s="237"/>
      <c r="H42" s="237"/>
      <c r="I42" s="237"/>
      <c r="J42" s="238"/>
      <c r="K42" s="129">
        <f t="shared" si="0"/>
        <v>11</v>
      </c>
      <c r="L42" s="223"/>
      <c r="M42" s="223"/>
      <c r="N42" s="133"/>
      <c r="O42" s="131"/>
    </row>
    <row r="43" spans="1:15" x14ac:dyDescent="0.25">
      <c r="A43" s="225"/>
      <c r="B43" s="184" t="s">
        <v>51</v>
      </c>
      <c r="C43" s="185"/>
      <c r="D43" s="185"/>
      <c r="E43" s="185"/>
      <c r="F43" s="185"/>
      <c r="G43" s="185"/>
      <c r="H43" s="185"/>
      <c r="I43" s="185"/>
      <c r="J43" s="186"/>
      <c r="K43" s="129">
        <f t="shared" si="0"/>
        <v>12</v>
      </c>
      <c r="L43" s="223"/>
      <c r="M43" s="223"/>
      <c r="N43" s="133"/>
      <c r="O43" s="131"/>
    </row>
    <row r="44" spans="1:15" x14ac:dyDescent="0.25">
      <c r="A44" s="225"/>
      <c r="B44" s="184" t="s">
        <v>52</v>
      </c>
      <c r="C44" s="185"/>
      <c r="D44" s="185"/>
      <c r="E44" s="185"/>
      <c r="F44" s="185"/>
      <c r="G44" s="185"/>
      <c r="H44" s="185"/>
      <c r="I44" s="185"/>
      <c r="J44" s="186"/>
      <c r="K44" s="129">
        <f t="shared" si="0"/>
        <v>13</v>
      </c>
      <c r="L44" s="223"/>
      <c r="M44" s="223"/>
      <c r="N44" s="134"/>
      <c r="O44" s="11"/>
    </row>
    <row r="45" spans="1:15" x14ac:dyDescent="0.25">
      <c r="A45" s="225"/>
      <c r="B45" s="184" t="s">
        <v>53</v>
      </c>
      <c r="C45" s="185"/>
      <c r="D45" s="185"/>
      <c r="E45" s="185"/>
      <c r="F45" s="185"/>
      <c r="G45" s="185"/>
      <c r="H45" s="185"/>
      <c r="I45" s="185"/>
      <c r="J45" s="186"/>
      <c r="K45" s="129">
        <f t="shared" si="0"/>
        <v>14</v>
      </c>
      <c r="L45" s="223"/>
      <c r="M45" s="223"/>
      <c r="N45" s="133"/>
      <c r="O45" s="131"/>
    </row>
    <row r="46" spans="1:15" x14ac:dyDescent="0.25">
      <c r="A46" s="225"/>
      <c r="B46" s="184" t="s">
        <v>54</v>
      </c>
      <c r="C46" s="185"/>
      <c r="D46" s="185"/>
      <c r="E46" s="185"/>
      <c r="F46" s="185"/>
      <c r="G46" s="185"/>
      <c r="H46" s="185"/>
      <c r="I46" s="185"/>
      <c r="J46" s="186"/>
      <c r="K46" s="129">
        <f t="shared" si="0"/>
        <v>15</v>
      </c>
      <c r="L46" s="223"/>
      <c r="M46" s="223"/>
      <c r="N46" s="134"/>
      <c r="O46" s="11"/>
    </row>
    <row r="47" spans="1:15" x14ac:dyDescent="0.25">
      <c r="A47" s="225"/>
      <c r="B47" s="184" t="s">
        <v>55</v>
      </c>
      <c r="C47" s="185"/>
      <c r="D47" s="185"/>
      <c r="E47" s="185"/>
      <c r="F47" s="185"/>
      <c r="G47" s="185"/>
      <c r="H47" s="185"/>
      <c r="I47" s="185"/>
      <c r="J47" s="186"/>
      <c r="K47" s="129">
        <f t="shared" si="0"/>
        <v>16</v>
      </c>
      <c r="L47" s="223"/>
      <c r="M47" s="223"/>
      <c r="N47" s="134"/>
      <c r="O47" s="11"/>
    </row>
    <row r="48" spans="1:15" x14ac:dyDescent="0.25">
      <c r="A48" s="225"/>
      <c r="B48" s="184" t="s">
        <v>56</v>
      </c>
      <c r="C48" s="185"/>
      <c r="D48" s="185"/>
      <c r="E48" s="185"/>
      <c r="F48" s="185"/>
      <c r="G48" s="185"/>
      <c r="H48" s="185"/>
      <c r="I48" s="185"/>
      <c r="J48" s="186"/>
      <c r="K48" s="129">
        <f t="shared" si="0"/>
        <v>17</v>
      </c>
      <c r="L48" s="223"/>
      <c r="M48" s="223"/>
      <c r="N48" s="134"/>
      <c r="O48" s="11"/>
    </row>
    <row r="49" spans="1:15" x14ac:dyDescent="0.25">
      <c r="A49" s="226"/>
      <c r="B49" s="184" t="s">
        <v>57</v>
      </c>
      <c r="C49" s="185"/>
      <c r="D49" s="185"/>
      <c r="E49" s="185"/>
      <c r="F49" s="185"/>
      <c r="G49" s="185"/>
      <c r="H49" s="185"/>
      <c r="I49" s="185"/>
      <c r="J49" s="186"/>
      <c r="K49" s="129">
        <f t="shared" si="0"/>
        <v>18</v>
      </c>
      <c r="L49" s="188"/>
      <c r="M49" s="188"/>
      <c r="N49" s="131"/>
      <c r="O49" s="131"/>
    </row>
    <row r="50" spans="1:15" ht="17.25" customHeight="1" x14ac:dyDescent="0.25">
      <c r="A50" s="211" t="s">
        <v>751</v>
      </c>
      <c r="B50" s="255"/>
      <c r="C50" s="255"/>
      <c r="D50" s="255"/>
      <c r="E50" s="255"/>
      <c r="F50" s="255"/>
      <c r="G50" s="255"/>
      <c r="H50" s="255"/>
      <c r="I50" s="255"/>
      <c r="J50" s="256"/>
      <c r="K50" s="129">
        <f t="shared" si="0"/>
        <v>19</v>
      </c>
      <c r="L50" s="187" t="s">
        <v>45</v>
      </c>
      <c r="M50" s="187" t="s">
        <v>38</v>
      </c>
      <c r="N50" s="131"/>
      <c r="O50" s="131"/>
    </row>
    <row r="51" spans="1:15" x14ac:dyDescent="0.25">
      <c r="A51" s="187" t="s">
        <v>58</v>
      </c>
      <c r="B51" s="234" t="s">
        <v>47</v>
      </c>
      <c r="C51" s="235"/>
      <c r="D51" s="235"/>
      <c r="E51" s="235"/>
      <c r="F51" s="235"/>
      <c r="G51" s="235"/>
      <c r="H51" s="235"/>
      <c r="I51" s="235"/>
      <c r="J51" s="236"/>
      <c r="K51" s="129">
        <f t="shared" si="0"/>
        <v>20</v>
      </c>
      <c r="L51" s="223"/>
      <c r="M51" s="223"/>
      <c r="N51" s="131"/>
      <c r="O51" s="131"/>
    </row>
    <row r="52" spans="1:15" x14ac:dyDescent="0.25">
      <c r="A52" s="223"/>
      <c r="B52" s="234" t="s">
        <v>48</v>
      </c>
      <c r="C52" s="235"/>
      <c r="D52" s="235"/>
      <c r="E52" s="235"/>
      <c r="F52" s="235"/>
      <c r="G52" s="235"/>
      <c r="H52" s="235"/>
      <c r="I52" s="235"/>
      <c r="J52" s="236"/>
      <c r="K52" s="129">
        <f t="shared" si="0"/>
        <v>21</v>
      </c>
      <c r="L52" s="223"/>
      <c r="M52" s="223"/>
      <c r="N52" s="135"/>
      <c r="O52" s="131"/>
    </row>
    <row r="53" spans="1:15" x14ac:dyDescent="0.25">
      <c r="A53" s="223"/>
      <c r="B53" s="184" t="s">
        <v>49</v>
      </c>
      <c r="C53" s="185"/>
      <c r="D53" s="185"/>
      <c r="E53" s="185"/>
      <c r="F53" s="185"/>
      <c r="G53" s="185"/>
      <c r="H53" s="185"/>
      <c r="I53" s="185"/>
      <c r="J53" s="186"/>
      <c r="K53" s="129">
        <f t="shared" si="0"/>
        <v>22</v>
      </c>
      <c r="L53" s="223"/>
      <c r="M53" s="223"/>
      <c r="N53" s="135"/>
      <c r="O53" s="131" t="s">
        <v>59</v>
      </c>
    </row>
    <row r="54" spans="1:15" x14ac:dyDescent="0.25">
      <c r="A54" s="223"/>
      <c r="B54" s="184" t="s">
        <v>50</v>
      </c>
      <c r="C54" s="237"/>
      <c r="D54" s="237"/>
      <c r="E54" s="237"/>
      <c r="F54" s="237"/>
      <c r="G54" s="237"/>
      <c r="H54" s="237"/>
      <c r="I54" s="237"/>
      <c r="J54" s="238"/>
      <c r="K54" s="129">
        <f t="shared" si="0"/>
        <v>23</v>
      </c>
      <c r="L54" s="223"/>
      <c r="M54" s="223"/>
      <c r="N54" s="135"/>
      <c r="O54" s="131"/>
    </row>
    <row r="55" spans="1:15" x14ac:dyDescent="0.25">
      <c r="A55" s="223"/>
      <c r="B55" s="184" t="s">
        <v>51</v>
      </c>
      <c r="C55" s="185"/>
      <c r="D55" s="185"/>
      <c r="E55" s="185"/>
      <c r="F55" s="185"/>
      <c r="G55" s="185"/>
      <c r="H55" s="185"/>
      <c r="I55" s="185"/>
      <c r="J55" s="186"/>
      <c r="K55" s="129">
        <f t="shared" si="0"/>
        <v>24</v>
      </c>
      <c r="L55" s="223"/>
      <c r="M55" s="223"/>
      <c r="N55" s="135"/>
      <c r="O55" s="131"/>
    </row>
    <row r="56" spans="1:15" x14ac:dyDescent="0.25">
      <c r="A56" s="223"/>
      <c r="B56" s="184" t="s">
        <v>52</v>
      </c>
      <c r="C56" s="185"/>
      <c r="D56" s="185"/>
      <c r="E56" s="185"/>
      <c r="F56" s="185"/>
      <c r="G56" s="185"/>
      <c r="H56" s="185"/>
      <c r="I56" s="185"/>
      <c r="J56" s="186"/>
      <c r="K56" s="129">
        <f t="shared" si="0"/>
        <v>25</v>
      </c>
      <c r="L56" s="223"/>
      <c r="M56" s="223"/>
      <c r="N56" s="135"/>
      <c r="O56" s="131"/>
    </row>
    <row r="57" spans="1:15" x14ac:dyDescent="0.25">
      <c r="A57" s="223"/>
      <c r="B57" s="184" t="s">
        <v>53</v>
      </c>
      <c r="C57" s="185"/>
      <c r="D57" s="185"/>
      <c r="E57" s="185"/>
      <c r="F57" s="185"/>
      <c r="G57" s="185"/>
      <c r="H57" s="185"/>
      <c r="I57" s="185"/>
      <c r="J57" s="186"/>
      <c r="K57" s="129">
        <f t="shared" si="0"/>
        <v>26</v>
      </c>
      <c r="L57" s="223"/>
      <c r="M57" s="223"/>
      <c r="N57" s="135"/>
      <c r="O57" s="131"/>
    </row>
    <row r="58" spans="1:15" x14ac:dyDescent="0.25">
      <c r="A58" s="223"/>
      <c r="B58" s="184" t="s">
        <v>54</v>
      </c>
      <c r="C58" s="185"/>
      <c r="D58" s="185"/>
      <c r="E58" s="185"/>
      <c r="F58" s="185"/>
      <c r="G58" s="185"/>
      <c r="H58" s="185"/>
      <c r="I58" s="185"/>
      <c r="J58" s="186"/>
      <c r="K58" s="129">
        <f t="shared" si="0"/>
        <v>27</v>
      </c>
      <c r="L58" s="223"/>
      <c r="M58" s="223"/>
      <c r="N58" s="135"/>
      <c r="O58" s="131"/>
    </row>
    <row r="59" spans="1:15" x14ac:dyDescent="0.25">
      <c r="A59" s="223"/>
      <c r="B59" s="184" t="s">
        <v>55</v>
      </c>
      <c r="C59" s="185"/>
      <c r="D59" s="185"/>
      <c r="E59" s="185"/>
      <c r="F59" s="185"/>
      <c r="G59" s="185"/>
      <c r="H59" s="185"/>
      <c r="I59" s="185"/>
      <c r="J59" s="186"/>
      <c r="K59" s="129">
        <f t="shared" si="0"/>
        <v>28</v>
      </c>
      <c r="L59" s="223"/>
      <c r="M59" s="223"/>
      <c r="N59" s="135"/>
      <c r="O59" s="131"/>
    </row>
    <row r="60" spans="1:15" x14ac:dyDescent="0.25">
      <c r="A60" s="223"/>
      <c r="B60" s="184" t="s">
        <v>60</v>
      </c>
      <c r="C60" s="185"/>
      <c r="D60" s="185"/>
      <c r="E60" s="185"/>
      <c r="F60" s="185"/>
      <c r="G60" s="185"/>
      <c r="H60" s="185"/>
      <c r="I60" s="185"/>
      <c r="J60" s="186"/>
      <c r="K60" s="129">
        <f t="shared" si="0"/>
        <v>29</v>
      </c>
      <c r="L60" s="223"/>
      <c r="M60" s="223"/>
      <c r="N60" s="135"/>
      <c r="O60" s="131"/>
    </row>
    <row r="61" spans="1:15" x14ac:dyDescent="0.25">
      <c r="A61" s="223"/>
      <c r="B61" s="184" t="s">
        <v>61</v>
      </c>
      <c r="C61" s="185"/>
      <c r="D61" s="185"/>
      <c r="E61" s="185"/>
      <c r="F61" s="185"/>
      <c r="G61" s="185"/>
      <c r="H61" s="185"/>
      <c r="I61" s="185"/>
      <c r="J61" s="186"/>
      <c r="K61" s="129">
        <f t="shared" si="0"/>
        <v>30</v>
      </c>
      <c r="L61" s="223"/>
      <c r="M61" s="223"/>
      <c r="N61" s="135"/>
      <c r="O61" s="131"/>
    </row>
    <row r="62" spans="1:15" x14ac:dyDescent="0.25">
      <c r="A62" s="223"/>
      <c r="B62" s="184" t="s">
        <v>62</v>
      </c>
      <c r="C62" s="185"/>
      <c r="D62" s="185"/>
      <c r="E62" s="185"/>
      <c r="F62" s="185"/>
      <c r="G62" s="185"/>
      <c r="H62" s="185"/>
      <c r="I62" s="185"/>
      <c r="J62" s="186"/>
      <c r="K62" s="129">
        <f t="shared" si="0"/>
        <v>31</v>
      </c>
      <c r="L62" s="223"/>
      <c r="M62" s="223"/>
      <c r="N62" s="135"/>
      <c r="O62" s="131"/>
    </row>
    <row r="63" spans="1:15" x14ac:dyDescent="0.25">
      <c r="A63" s="188"/>
      <c r="B63" s="184" t="s">
        <v>57</v>
      </c>
      <c r="C63" s="185"/>
      <c r="D63" s="185"/>
      <c r="E63" s="185"/>
      <c r="F63" s="185"/>
      <c r="G63" s="185"/>
      <c r="H63" s="185"/>
      <c r="I63" s="185"/>
      <c r="J63" s="186"/>
      <c r="K63" s="129">
        <f t="shared" si="0"/>
        <v>32</v>
      </c>
      <c r="L63" s="188"/>
      <c r="M63" s="188"/>
      <c r="N63" s="135"/>
      <c r="O63" s="19"/>
    </row>
    <row r="64" spans="1:15" ht="15.75" customHeight="1" x14ac:dyDescent="0.25">
      <c r="A64" s="250" t="s">
        <v>752</v>
      </c>
      <c r="B64" s="257"/>
      <c r="C64" s="257"/>
      <c r="D64" s="257"/>
      <c r="E64" s="257"/>
      <c r="F64" s="257"/>
      <c r="G64" s="257"/>
      <c r="H64" s="257"/>
      <c r="I64" s="257"/>
      <c r="J64" s="258"/>
      <c r="K64" s="129">
        <f t="shared" si="0"/>
        <v>33</v>
      </c>
      <c r="L64" s="187" t="s">
        <v>45</v>
      </c>
      <c r="M64" s="187" t="s">
        <v>38</v>
      </c>
      <c r="N64" s="133"/>
      <c r="O64" s="131"/>
    </row>
    <row r="65" spans="1:15" x14ac:dyDescent="0.25">
      <c r="A65" s="232" t="s">
        <v>63</v>
      </c>
      <c r="B65" s="230" t="s">
        <v>64</v>
      </c>
      <c r="C65" s="221"/>
      <c r="D65" s="221"/>
      <c r="E65" s="221"/>
      <c r="F65" s="221"/>
      <c r="G65" s="221"/>
      <c r="H65" s="221"/>
      <c r="I65" s="221"/>
      <c r="J65" s="222"/>
      <c r="K65" s="129">
        <f t="shared" si="0"/>
        <v>34</v>
      </c>
      <c r="L65" s="223"/>
      <c r="M65" s="223"/>
      <c r="N65" s="129"/>
      <c r="O65" s="131"/>
    </row>
    <row r="66" spans="1:15" x14ac:dyDescent="0.25">
      <c r="A66" s="232"/>
      <c r="B66" s="230" t="s">
        <v>65</v>
      </c>
      <c r="C66" s="221"/>
      <c r="D66" s="221"/>
      <c r="E66" s="221"/>
      <c r="F66" s="221"/>
      <c r="G66" s="221"/>
      <c r="H66" s="221"/>
      <c r="I66" s="221"/>
      <c r="J66" s="222"/>
      <c r="K66" s="129">
        <f t="shared" si="0"/>
        <v>35</v>
      </c>
      <c r="L66" s="223"/>
      <c r="M66" s="223"/>
      <c r="N66" s="133"/>
      <c r="O66" s="131"/>
    </row>
    <row r="67" spans="1:15" x14ac:dyDescent="0.25">
      <c r="A67" s="232"/>
      <c r="B67" s="230" t="s">
        <v>66</v>
      </c>
      <c r="C67" s="221"/>
      <c r="D67" s="221"/>
      <c r="E67" s="221"/>
      <c r="F67" s="221"/>
      <c r="G67" s="221"/>
      <c r="H67" s="221"/>
      <c r="I67" s="221"/>
      <c r="J67" s="222"/>
      <c r="K67" s="129">
        <f t="shared" si="0"/>
        <v>36</v>
      </c>
      <c r="L67" s="223"/>
      <c r="M67" s="223"/>
      <c r="N67" s="133"/>
      <c r="O67" s="131"/>
    </row>
    <row r="68" spans="1:15" x14ac:dyDescent="0.25">
      <c r="A68" s="232"/>
      <c r="B68" s="230" t="s">
        <v>67</v>
      </c>
      <c r="C68" s="221"/>
      <c r="D68" s="221"/>
      <c r="E68" s="221"/>
      <c r="F68" s="221"/>
      <c r="G68" s="221"/>
      <c r="H68" s="221"/>
      <c r="I68" s="221"/>
      <c r="J68" s="222"/>
      <c r="K68" s="129">
        <f t="shared" si="0"/>
        <v>37</v>
      </c>
      <c r="L68" s="188"/>
      <c r="M68" s="188"/>
      <c r="N68" s="133"/>
      <c r="O68" s="131"/>
    </row>
    <row r="69" spans="1:15" x14ac:dyDescent="0.25">
      <c r="A69" s="250" t="s">
        <v>753</v>
      </c>
      <c r="B69" s="251"/>
      <c r="C69" s="251"/>
      <c r="D69" s="251"/>
      <c r="E69" s="251"/>
      <c r="F69" s="251"/>
      <c r="G69" s="251"/>
      <c r="H69" s="251"/>
      <c r="I69" s="251"/>
      <c r="J69" s="252"/>
      <c r="K69" s="129">
        <f t="shared" si="0"/>
        <v>38</v>
      </c>
      <c r="L69" s="232" t="s">
        <v>45</v>
      </c>
      <c r="M69" s="232" t="s">
        <v>38</v>
      </c>
      <c r="N69" s="133"/>
      <c r="O69" s="11"/>
    </row>
    <row r="70" spans="1:15" x14ac:dyDescent="0.25">
      <c r="A70" s="232" t="s">
        <v>68</v>
      </c>
      <c r="B70" s="230" t="s">
        <v>69</v>
      </c>
      <c r="C70" s="221"/>
      <c r="D70" s="221"/>
      <c r="E70" s="221"/>
      <c r="F70" s="221"/>
      <c r="G70" s="221"/>
      <c r="H70" s="221"/>
      <c r="I70" s="221"/>
      <c r="J70" s="222"/>
      <c r="K70" s="129">
        <f t="shared" si="0"/>
        <v>39</v>
      </c>
      <c r="L70" s="232"/>
      <c r="M70" s="232"/>
      <c r="N70" s="135"/>
      <c r="O70" s="11"/>
    </row>
    <row r="71" spans="1:15" x14ac:dyDescent="0.25">
      <c r="A71" s="232"/>
      <c r="B71" s="230" t="s">
        <v>70</v>
      </c>
      <c r="C71" s="221"/>
      <c r="D71" s="221"/>
      <c r="E71" s="221"/>
      <c r="F71" s="221"/>
      <c r="G71" s="221"/>
      <c r="H71" s="221"/>
      <c r="I71" s="221"/>
      <c r="J71" s="222"/>
      <c r="K71" s="129">
        <f t="shared" si="0"/>
        <v>40</v>
      </c>
      <c r="L71" s="232"/>
      <c r="M71" s="232"/>
      <c r="N71" s="135"/>
      <c r="O71" s="11"/>
    </row>
    <row r="72" spans="1:15" x14ac:dyDescent="0.25">
      <c r="A72" s="232"/>
      <c r="B72" s="230" t="s">
        <v>71</v>
      </c>
      <c r="C72" s="221"/>
      <c r="D72" s="221"/>
      <c r="E72" s="221"/>
      <c r="F72" s="221"/>
      <c r="G72" s="221"/>
      <c r="H72" s="221"/>
      <c r="I72" s="221"/>
      <c r="J72" s="222"/>
      <c r="K72" s="129">
        <f t="shared" si="0"/>
        <v>41</v>
      </c>
      <c r="L72" s="232"/>
      <c r="M72" s="232"/>
      <c r="N72" s="129"/>
      <c r="O72" s="11"/>
    </row>
    <row r="73" spans="1:15" x14ac:dyDescent="0.25">
      <c r="A73" s="232"/>
      <c r="B73" s="230" t="s">
        <v>72</v>
      </c>
      <c r="C73" s="221"/>
      <c r="D73" s="221"/>
      <c r="E73" s="221"/>
      <c r="F73" s="221"/>
      <c r="G73" s="221"/>
      <c r="H73" s="221"/>
      <c r="I73" s="221"/>
      <c r="J73" s="222"/>
      <c r="K73" s="129">
        <f t="shared" si="0"/>
        <v>42</v>
      </c>
      <c r="L73" s="232"/>
      <c r="M73" s="232"/>
      <c r="N73" s="135"/>
      <c r="O73" s="11"/>
    </row>
    <row r="74" spans="1:15" x14ac:dyDescent="0.25">
      <c r="A74" s="232"/>
      <c r="B74" s="211" t="s">
        <v>73</v>
      </c>
      <c r="C74" s="212"/>
      <c r="D74" s="212"/>
      <c r="E74" s="212"/>
      <c r="F74" s="212"/>
      <c r="G74" s="212"/>
      <c r="H74" s="212"/>
      <c r="I74" s="212"/>
      <c r="J74" s="213"/>
      <c r="K74" s="129">
        <f t="shared" si="0"/>
        <v>43</v>
      </c>
      <c r="L74" s="232"/>
      <c r="M74" s="232"/>
      <c r="N74" s="135"/>
      <c r="O74" s="11"/>
    </row>
    <row r="75" spans="1:15" x14ac:dyDescent="0.25">
      <c r="A75" s="232"/>
      <c r="B75" s="211" t="s">
        <v>74</v>
      </c>
      <c r="C75" s="212"/>
      <c r="D75" s="212"/>
      <c r="E75" s="212"/>
      <c r="F75" s="212"/>
      <c r="G75" s="212"/>
      <c r="H75" s="212"/>
      <c r="I75" s="212"/>
      <c r="J75" s="213"/>
      <c r="K75" s="129">
        <f t="shared" si="0"/>
        <v>44</v>
      </c>
      <c r="L75" s="232"/>
      <c r="M75" s="232"/>
      <c r="N75" s="135"/>
      <c r="O75" s="11"/>
    </row>
    <row r="76" spans="1:15" x14ac:dyDescent="0.25">
      <c r="A76" s="232"/>
      <c r="B76" s="230" t="s">
        <v>75</v>
      </c>
      <c r="C76" s="221"/>
      <c r="D76" s="221"/>
      <c r="E76" s="221"/>
      <c r="F76" s="221"/>
      <c r="G76" s="221"/>
      <c r="H76" s="221"/>
      <c r="I76" s="221"/>
      <c r="J76" s="222"/>
      <c r="K76" s="129">
        <f t="shared" si="0"/>
        <v>45</v>
      </c>
      <c r="L76" s="232"/>
      <c r="M76" s="232"/>
      <c r="N76" s="135"/>
      <c r="O76" s="131"/>
    </row>
    <row r="77" spans="1:15" ht="15" customHeight="1" x14ac:dyDescent="0.25">
      <c r="A77" s="253" t="s">
        <v>76</v>
      </c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</row>
    <row r="78" spans="1:15" ht="27" customHeight="1" x14ac:dyDescent="0.25">
      <c r="A78" s="220" t="s">
        <v>754</v>
      </c>
      <c r="B78" s="233"/>
      <c r="C78" s="233"/>
      <c r="D78" s="233"/>
      <c r="E78" s="233"/>
      <c r="F78" s="233"/>
      <c r="G78" s="233"/>
      <c r="H78" s="233"/>
      <c r="I78" s="233"/>
      <c r="J78" s="254"/>
      <c r="K78" s="129">
        <v>46</v>
      </c>
      <c r="L78" s="187" t="s">
        <v>77</v>
      </c>
      <c r="M78" s="187" t="s">
        <v>78</v>
      </c>
      <c r="N78" s="134"/>
      <c r="O78" s="131"/>
    </row>
    <row r="79" spans="1:15" ht="15" customHeight="1" x14ac:dyDescent="0.25">
      <c r="A79" s="232" t="s">
        <v>79</v>
      </c>
      <c r="B79" s="230" t="s">
        <v>80</v>
      </c>
      <c r="C79" s="221"/>
      <c r="D79" s="221"/>
      <c r="E79" s="221"/>
      <c r="F79" s="221"/>
      <c r="G79" s="221"/>
      <c r="H79" s="221"/>
      <c r="I79" s="221"/>
      <c r="J79" s="222"/>
      <c r="K79" s="129">
        <f>K78+1</f>
        <v>47</v>
      </c>
      <c r="L79" s="223"/>
      <c r="M79" s="223"/>
      <c r="N79" s="129"/>
      <c r="O79" s="131"/>
    </row>
    <row r="80" spans="1:15" ht="15" customHeight="1" x14ac:dyDescent="0.25">
      <c r="A80" s="232"/>
      <c r="B80" s="230" t="s">
        <v>81</v>
      </c>
      <c r="C80" s="221"/>
      <c r="D80" s="221"/>
      <c r="E80" s="221"/>
      <c r="F80" s="221"/>
      <c r="G80" s="221"/>
      <c r="H80" s="221"/>
      <c r="I80" s="221"/>
      <c r="J80" s="222"/>
      <c r="K80" s="129">
        <f t="shared" ref="K80:K124" si="1">K79+1</f>
        <v>48</v>
      </c>
      <c r="L80" s="223"/>
      <c r="M80" s="223"/>
      <c r="N80" s="129"/>
      <c r="O80" s="131"/>
    </row>
    <row r="81" spans="1:15" ht="15" customHeight="1" x14ac:dyDescent="0.25">
      <c r="A81" s="232"/>
      <c r="B81" s="230" t="s">
        <v>82</v>
      </c>
      <c r="C81" s="221"/>
      <c r="D81" s="221"/>
      <c r="E81" s="221"/>
      <c r="F81" s="221"/>
      <c r="G81" s="221"/>
      <c r="H81" s="221"/>
      <c r="I81" s="221"/>
      <c r="J81" s="222"/>
      <c r="K81" s="129">
        <f t="shared" si="1"/>
        <v>49</v>
      </c>
      <c r="L81" s="223"/>
      <c r="M81" s="223"/>
      <c r="N81" s="129"/>
      <c r="O81" s="131"/>
    </row>
    <row r="82" spans="1:15" ht="15" customHeight="1" x14ac:dyDescent="0.25">
      <c r="A82" s="232"/>
      <c r="B82" s="230" t="s">
        <v>83</v>
      </c>
      <c r="C82" s="221"/>
      <c r="D82" s="221"/>
      <c r="E82" s="221"/>
      <c r="F82" s="221"/>
      <c r="G82" s="221"/>
      <c r="H82" s="221"/>
      <c r="I82" s="221"/>
      <c r="J82" s="222"/>
      <c r="K82" s="129">
        <f t="shared" si="1"/>
        <v>50</v>
      </c>
      <c r="L82" s="223"/>
      <c r="M82" s="223"/>
      <c r="N82" s="129"/>
      <c r="O82" s="131"/>
    </row>
    <row r="83" spans="1:15" ht="15" customHeight="1" x14ac:dyDescent="0.25">
      <c r="A83" s="232"/>
      <c r="B83" s="230" t="s">
        <v>84</v>
      </c>
      <c r="C83" s="221"/>
      <c r="D83" s="221"/>
      <c r="E83" s="221"/>
      <c r="F83" s="221"/>
      <c r="G83" s="221"/>
      <c r="H83" s="221"/>
      <c r="I83" s="221"/>
      <c r="J83" s="222"/>
      <c r="K83" s="129">
        <f t="shared" si="1"/>
        <v>51</v>
      </c>
      <c r="L83" s="223"/>
      <c r="M83" s="223"/>
      <c r="N83" s="129"/>
      <c r="O83" s="131"/>
    </row>
    <row r="84" spans="1:15" ht="15" customHeight="1" x14ac:dyDescent="0.25">
      <c r="A84" s="232"/>
      <c r="B84" s="230" t="s">
        <v>85</v>
      </c>
      <c r="C84" s="221"/>
      <c r="D84" s="221"/>
      <c r="E84" s="221"/>
      <c r="F84" s="221"/>
      <c r="G84" s="221"/>
      <c r="H84" s="221"/>
      <c r="I84" s="221"/>
      <c r="J84" s="222"/>
      <c r="K84" s="129">
        <f t="shared" si="1"/>
        <v>52</v>
      </c>
      <c r="L84" s="223"/>
      <c r="M84" s="223"/>
      <c r="N84" s="129"/>
      <c r="O84" s="131"/>
    </row>
    <row r="85" spans="1:15" ht="15" customHeight="1" x14ac:dyDescent="0.25">
      <c r="A85" s="232"/>
      <c r="B85" s="230" t="s">
        <v>86</v>
      </c>
      <c r="C85" s="221"/>
      <c r="D85" s="221"/>
      <c r="E85" s="221"/>
      <c r="F85" s="221"/>
      <c r="G85" s="221"/>
      <c r="H85" s="221"/>
      <c r="I85" s="221"/>
      <c r="J85" s="222"/>
      <c r="K85" s="129">
        <f t="shared" si="1"/>
        <v>53</v>
      </c>
      <c r="L85" s="223"/>
      <c r="M85" s="223"/>
      <c r="N85" s="129"/>
      <c r="O85" s="131"/>
    </row>
    <row r="86" spans="1:15" ht="15" customHeight="1" x14ac:dyDescent="0.25">
      <c r="A86" s="232"/>
      <c r="B86" s="230" t="s">
        <v>87</v>
      </c>
      <c r="C86" s="221"/>
      <c r="D86" s="221"/>
      <c r="E86" s="221"/>
      <c r="F86" s="221"/>
      <c r="G86" s="221"/>
      <c r="H86" s="221"/>
      <c r="I86" s="221"/>
      <c r="J86" s="222"/>
      <c r="K86" s="129">
        <f t="shared" si="1"/>
        <v>54</v>
      </c>
      <c r="L86" s="223"/>
      <c r="M86" s="223"/>
      <c r="N86" s="129"/>
      <c r="O86" s="131"/>
    </row>
    <row r="87" spans="1:15" ht="15" customHeight="1" x14ac:dyDescent="0.25">
      <c r="A87" s="232"/>
      <c r="B87" s="230" t="s">
        <v>88</v>
      </c>
      <c r="C87" s="221"/>
      <c r="D87" s="221"/>
      <c r="E87" s="221"/>
      <c r="F87" s="221"/>
      <c r="G87" s="221"/>
      <c r="H87" s="221"/>
      <c r="I87" s="221"/>
      <c r="J87" s="222"/>
      <c r="K87" s="129">
        <f t="shared" si="1"/>
        <v>55</v>
      </c>
      <c r="L87" s="223"/>
      <c r="M87" s="223"/>
      <c r="N87" s="129"/>
      <c r="O87" s="131"/>
    </row>
    <row r="88" spans="1:15" ht="15" customHeight="1" x14ac:dyDescent="0.25">
      <c r="A88" s="232"/>
      <c r="B88" s="230" t="s">
        <v>89</v>
      </c>
      <c r="C88" s="221"/>
      <c r="D88" s="221"/>
      <c r="E88" s="221"/>
      <c r="F88" s="221"/>
      <c r="G88" s="221"/>
      <c r="H88" s="221"/>
      <c r="I88" s="221"/>
      <c r="J88" s="222"/>
      <c r="K88" s="129">
        <f t="shared" si="1"/>
        <v>56</v>
      </c>
      <c r="L88" s="223"/>
      <c r="M88" s="188"/>
      <c r="N88" s="129"/>
      <c r="O88" s="131"/>
    </row>
    <row r="89" spans="1:15" x14ac:dyDescent="0.25">
      <c r="A89" s="232" t="s">
        <v>90</v>
      </c>
      <c r="B89" s="228" t="s">
        <v>91</v>
      </c>
      <c r="C89" s="228"/>
      <c r="D89" s="228"/>
      <c r="E89" s="228"/>
      <c r="F89" s="228"/>
      <c r="G89" s="228"/>
      <c r="H89" s="228"/>
      <c r="I89" s="228"/>
      <c r="J89" s="136">
        <v>1</v>
      </c>
      <c r="K89" s="129">
        <f t="shared" si="1"/>
        <v>57</v>
      </c>
      <c r="L89" s="223"/>
      <c r="M89" s="187" t="s">
        <v>78</v>
      </c>
      <c r="N89" s="129"/>
      <c r="O89" s="131"/>
    </row>
    <row r="90" spans="1:15" x14ac:dyDescent="0.25">
      <c r="A90" s="232"/>
      <c r="B90" s="228" t="s">
        <v>92</v>
      </c>
      <c r="C90" s="228"/>
      <c r="D90" s="228"/>
      <c r="E90" s="228"/>
      <c r="F90" s="228"/>
      <c r="G90" s="228"/>
      <c r="H90" s="228"/>
      <c r="I90" s="228"/>
      <c r="J90" s="136">
        <v>2</v>
      </c>
      <c r="K90" s="129">
        <f t="shared" si="1"/>
        <v>58</v>
      </c>
      <c r="L90" s="223"/>
      <c r="M90" s="188"/>
      <c r="N90" s="129"/>
      <c r="O90" s="131"/>
    </row>
    <row r="91" spans="1:15" ht="15" customHeight="1" x14ac:dyDescent="0.25">
      <c r="A91" s="232" t="s">
        <v>93</v>
      </c>
      <c r="B91" s="228" t="s">
        <v>94</v>
      </c>
      <c r="C91" s="228"/>
      <c r="D91" s="228"/>
      <c r="E91" s="228"/>
      <c r="F91" s="228"/>
      <c r="G91" s="228"/>
      <c r="H91" s="228"/>
      <c r="I91" s="228"/>
      <c r="J91" s="129">
        <v>1</v>
      </c>
      <c r="K91" s="129">
        <f t="shared" si="1"/>
        <v>59</v>
      </c>
      <c r="L91" s="223"/>
      <c r="M91" s="187" t="s">
        <v>78</v>
      </c>
      <c r="N91" s="129"/>
      <c r="O91" s="131"/>
    </row>
    <row r="92" spans="1:15" ht="15" customHeight="1" x14ac:dyDescent="0.25">
      <c r="A92" s="232"/>
      <c r="B92" s="228" t="s">
        <v>95</v>
      </c>
      <c r="C92" s="228"/>
      <c r="D92" s="228"/>
      <c r="E92" s="228"/>
      <c r="F92" s="228"/>
      <c r="G92" s="228"/>
      <c r="H92" s="228"/>
      <c r="I92" s="228"/>
      <c r="J92" s="129">
        <v>2</v>
      </c>
      <c r="K92" s="129">
        <f t="shared" si="1"/>
        <v>60</v>
      </c>
      <c r="L92" s="223"/>
      <c r="M92" s="223"/>
      <c r="N92" s="129"/>
      <c r="O92" s="131"/>
    </row>
    <row r="93" spans="1:15" ht="15" customHeight="1" x14ac:dyDescent="0.25">
      <c r="A93" s="232"/>
      <c r="B93" s="228" t="s">
        <v>96</v>
      </c>
      <c r="C93" s="228"/>
      <c r="D93" s="228"/>
      <c r="E93" s="228"/>
      <c r="F93" s="228"/>
      <c r="G93" s="228"/>
      <c r="H93" s="228"/>
      <c r="I93" s="228"/>
      <c r="J93" s="129">
        <v>3</v>
      </c>
      <c r="K93" s="129">
        <f t="shared" si="1"/>
        <v>61</v>
      </c>
      <c r="L93" s="223"/>
      <c r="M93" s="223"/>
      <c r="N93" s="129"/>
      <c r="O93" s="131"/>
    </row>
    <row r="94" spans="1:15" ht="15" customHeight="1" x14ac:dyDescent="0.25">
      <c r="A94" s="232"/>
      <c r="B94" s="228" t="s">
        <v>97</v>
      </c>
      <c r="C94" s="228"/>
      <c r="D94" s="228"/>
      <c r="E94" s="228"/>
      <c r="F94" s="228"/>
      <c r="G94" s="228"/>
      <c r="H94" s="228"/>
      <c r="I94" s="228"/>
      <c r="J94" s="129">
        <v>4</v>
      </c>
      <c r="K94" s="129">
        <f t="shared" si="1"/>
        <v>62</v>
      </c>
      <c r="L94" s="223"/>
      <c r="M94" s="223"/>
      <c r="N94" s="129"/>
      <c r="O94" s="131"/>
    </row>
    <row r="95" spans="1:15" ht="15" customHeight="1" x14ac:dyDescent="0.25">
      <c r="A95" s="232"/>
      <c r="B95" s="228" t="s">
        <v>98</v>
      </c>
      <c r="C95" s="228"/>
      <c r="D95" s="228"/>
      <c r="E95" s="228"/>
      <c r="F95" s="228"/>
      <c r="G95" s="228"/>
      <c r="H95" s="228"/>
      <c r="I95" s="228"/>
      <c r="J95" s="129">
        <v>5</v>
      </c>
      <c r="K95" s="129">
        <f t="shared" si="1"/>
        <v>63</v>
      </c>
      <c r="L95" s="223"/>
      <c r="M95" s="223"/>
      <c r="N95" s="129"/>
      <c r="O95" s="131"/>
    </row>
    <row r="96" spans="1:15" ht="15" customHeight="1" x14ac:dyDescent="0.25">
      <c r="A96" s="232"/>
      <c r="B96" s="228" t="s">
        <v>99</v>
      </c>
      <c r="C96" s="228"/>
      <c r="D96" s="228"/>
      <c r="E96" s="228"/>
      <c r="F96" s="228"/>
      <c r="G96" s="228"/>
      <c r="H96" s="228"/>
      <c r="I96" s="228"/>
      <c r="J96" s="129">
        <v>6</v>
      </c>
      <c r="K96" s="129">
        <f t="shared" si="1"/>
        <v>64</v>
      </c>
      <c r="L96" s="223"/>
      <c r="M96" s="223"/>
      <c r="N96" s="129"/>
      <c r="O96" s="131"/>
    </row>
    <row r="97" spans="1:15" ht="15" customHeight="1" x14ac:dyDescent="0.25">
      <c r="A97" s="232"/>
      <c r="B97" s="228" t="s">
        <v>100</v>
      </c>
      <c r="C97" s="228"/>
      <c r="D97" s="228"/>
      <c r="E97" s="228"/>
      <c r="F97" s="228"/>
      <c r="G97" s="228"/>
      <c r="H97" s="228"/>
      <c r="I97" s="228"/>
      <c r="J97" s="129">
        <v>7</v>
      </c>
      <c r="K97" s="129">
        <f t="shared" si="1"/>
        <v>65</v>
      </c>
      <c r="L97" s="223"/>
      <c r="M97" s="223"/>
      <c r="N97" s="129"/>
      <c r="O97" s="131"/>
    </row>
    <row r="98" spans="1:15" ht="15" customHeight="1" x14ac:dyDescent="0.25">
      <c r="A98" s="232"/>
      <c r="B98" s="228" t="s">
        <v>101</v>
      </c>
      <c r="C98" s="228"/>
      <c r="D98" s="228"/>
      <c r="E98" s="228"/>
      <c r="F98" s="228"/>
      <c r="G98" s="228"/>
      <c r="H98" s="228"/>
      <c r="I98" s="228"/>
      <c r="J98" s="129">
        <v>8</v>
      </c>
      <c r="K98" s="129">
        <f t="shared" si="1"/>
        <v>66</v>
      </c>
      <c r="L98" s="223"/>
      <c r="M98" s="223"/>
      <c r="N98" s="129"/>
      <c r="O98" s="131"/>
    </row>
    <row r="99" spans="1:15" x14ac:dyDescent="0.25">
      <c r="A99" s="232"/>
      <c r="B99" s="228" t="s">
        <v>102</v>
      </c>
      <c r="C99" s="228"/>
      <c r="D99" s="228"/>
      <c r="E99" s="228"/>
      <c r="F99" s="228"/>
      <c r="G99" s="228"/>
      <c r="H99" s="228"/>
      <c r="I99" s="228"/>
      <c r="J99" s="129">
        <v>9</v>
      </c>
      <c r="K99" s="129">
        <f t="shared" si="1"/>
        <v>67</v>
      </c>
      <c r="L99" s="223"/>
      <c r="M99" s="188"/>
      <c r="N99" s="129"/>
      <c r="O99" s="131"/>
    </row>
    <row r="100" spans="1:15" s="5" customFormat="1" ht="25.5" x14ac:dyDescent="0.25">
      <c r="A100" s="187" t="s">
        <v>103</v>
      </c>
      <c r="B100" s="228" t="s">
        <v>104</v>
      </c>
      <c r="C100" s="228"/>
      <c r="D100" s="228"/>
      <c r="E100" s="228"/>
      <c r="F100" s="228"/>
      <c r="G100" s="228"/>
      <c r="H100" s="228"/>
      <c r="I100" s="228"/>
      <c r="J100" s="23" t="s">
        <v>105</v>
      </c>
      <c r="K100" s="129">
        <f t="shared" si="1"/>
        <v>68</v>
      </c>
      <c r="L100" s="223"/>
      <c r="M100" s="187" t="s">
        <v>78</v>
      </c>
      <c r="N100" s="129"/>
      <c r="O100" s="11"/>
    </row>
    <row r="101" spans="1:15" s="5" customFormat="1" ht="12.75" x14ac:dyDescent="0.25">
      <c r="A101" s="223"/>
      <c r="B101" s="228" t="s">
        <v>106</v>
      </c>
      <c r="C101" s="228"/>
      <c r="D101" s="228"/>
      <c r="E101" s="228"/>
      <c r="F101" s="228"/>
      <c r="G101" s="228"/>
      <c r="H101" s="228"/>
      <c r="I101" s="228"/>
      <c r="J101" s="23" t="s">
        <v>107</v>
      </c>
      <c r="K101" s="129">
        <f t="shared" si="1"/>
        <v>69</v>
      </c>
      <c r="L101" s="223"/>
      <c r="M101" s="223"/>
      <c r="N101" s="129"/>
      <c r="O101" s="11"/>
    </row>
    <row r="102" spans="1:15" s="5" customFormat="1" ht="12.75" x14ac:dyDescent="0.25">
      <c r="A102" s="223"/>
      <c r="B102" s="228" t="s">
        <v>108</v>
      </c>
      <c r="C102" s="228"/>
      <c r="D102" s="228"/>
      <c r="E102" s="228"/>
      <c r="F102" s="228"/>
      <c r="G102" s="228"/>
      <c r="H102" s="228"/>
      <c r="I102" s="228"/>
      <c r="J102" s="23">
        <v>613</v>
      </c>
      <c r="K102" s="129">
        <f t="shared" si="1"/>
        <v>70</v>
      </c>
      <c r="L102" s="223"/>
      <c r="M102" s="223"/>
      <c r="N102" s="129"/>
      <c r="O102" s="11"/>
    </row>
    <row r="103" spans="1:15" s="5" customFormat="1" ht="12.75" x14ac:dyDescent="0.25">
      <c r="A103" s="223"/>
      <c r="B103" s="228" t="s">
        <v>109</v>
      </c>
      <c r="C103" s="228"/>
      <c r="D103" s="228"/>
      <c r="E103" s="228"/>
      <c r="F103" s="228"/>
      <c r="G103" s="228"/>
      <c r="H103" s="228"/>
      <c r="I103" s="228"/>
      <c r="J103" s="23">
        <v>71401</v>
      </c>
      <c r="K103" s="129">
        <f t="shared" si="1"/>
        <v>71</v>
      </c>
      <c r="L103" s="223"/>
      <c r="M103" s="223"/>
      <c r="N103" s="129"/>
      <c r="O103" s="11"/>
    </row>
    <row r="104" spans="1:15" s="5" customFormat="1" ht="12.75" x14ac:dyDescent="0.25">
      <c r="A104" s="223"/>
      <c r="B104" s="229" t="s">
        <v>110</v>
      </c>
      <c r="C104" s="229"/>
      <c r="D104" s="229"/>
      <c r="E104" s="229"/>
      <c r="F104" s="229"/>
      <c r="G104" s="229"/>
      <c r="H104" s="229"/>
      <c r="I104" s="229"/>
      <c r="J104" s="137">
        <v>612</v>
      </c>
      <c r="K104" s="129">
        <f t="shared" si="1"/>
        <v>72</v>
      </c>
      <c r="L104" s="223"/>
      <c r="M104" s="223"/>
      <c r="N104" s="131"/>
      <c r="O104" s="11"/>
    </row>
    <row r="105" spans="1:15" s="5" customFormat="1" ht="12.75" x14ac:dyDescent="0.25">
      <c r="A105" s="223"/>
      <c r="B105" s="228" t="s">
        <v>111</v>
      </c>
      <c r="C105" s="228"/>
      <c r="D105" s="228"/>
      <c r="E105" s="228"/>
      <c r="F105" s="228"/>
      <c r="G105" s="228"/>
      <c r="H105" s="228"/>
      <c r="I105" s="228"/>
      <c r="J105" s="23">
        <v>4421</v>
      </c>
      <c r="K105" s="129">
        <f t="shared" si="1"/>
        <v>73</v>
      </c>
      <c r="L105" s="223"/>
      <c r="M105" s="223"/>
      <c r="N105" s="131"/>
      <c r="O105" s="11"/>
    </row>
    <row r="106" spans="1:15" s="5" customFormat="1" ht="25.5" x14ac:dyDescent="0.25">
      <c r="A106" s="223"/>
      <c r="B106" s="228" t="s">
        <v>112</v>
      </c>
      <c r="C106" s="228"/>
      <c r="D106" s="228"/>
      <c r="E106" s="228"/>
      <c r="F106" s="228"/>
      <c r="G106" s="228"/>
      <c r="H106" s="228"/>
      <c r="I106" s="228"/>
      <c r="J106" s="23" t="s">
        <v>113</v>
      </c>
      <c r="K106" s="129">
        <f t="shared" si="1"/>
        <v>74</v>
      </c>
      <c r="L106" s="223"/>
      <c r="M106" s="223"/>
      <c r="N106" s="131"/>
      <c r="O106" s="11"/>
    </row>
    <row r="107" spans="1:15" s="5" customFormat="1" ht="12.75" x14ac:dyDescent="0.25">
      <c r="A107" s="223"/>
      <c r="B107" s="228" t="s">
        <v>114</v>
      </c>
      <c r="C107" s="228"/>
      <c r="D107" s="228"/>
      <c r="E107" s="228"/>
      <c r="F107" s="228"/>
      <c r="G107" s="228"/>
      <c r="H107" s="228"/>
      <c r="I107" s="228"/>
      <c r="J107" s="23">
        <v>414</v>
      </c>
      <c r="K107" s="129">
        <f t="shared" si="1"/>
        <v>75</v>
      </c>
      <c r="L107" s="223"/>
      <c r="M107" s="223"/>
      <c r="N107" s="131"/>
      <c r="O107" s="11"/>
    </row>
    <row r="108" spans="1:15" s="5" customFormat="1" ht="12.75" x14ac:dyDescent="0.25">
      <c r="A108" s="223"/>
      <c r="B108" s="231" t="s">
        <v>115</v>
      </c>
      <c r="C108" s="231"/>
      <c r="D108" s="231"/>
      <c r="E108" s="231"/>
      <c r="F108" s="231"/>
      <c r="G108" s="231"/>
      <c r="H108" s="231"/>
      <c r="I108" s="231"/>
      <c r="J108" s="23">
        <v>413</v>
      </c>
      <c r="K108" s="129">
        <f t="shared" si="1"/>
        <v>76</v>
      </c>
      <c r="L108" s="223"/>
      <c r="M108" s="223"/>
      <c r="N108" s="131"/>
      <c r="O108" s="11"/>
    </row>
    <row r="109" spans="1:15" s="5" customFormat="1" ht="12.75" x14ac:dyDescent="0.25">
      <c r="A109" s="188"/>
      <c r="B109" s="229" t="s">
        <v>57</v>
      </c>
      <c r="C109" s="229"/>
      <c r="D109" s="229"/>
      <c r="E109" s="229"/>
      <c r="F109" s="229"/>
      <c r="G109" s="229"/>
      <c r="H109" s="229"/>
      <c r="I109" s="229"/>
      <c r="J109" s="14">
        <v>999</v>
      </c>
      <c r="K109" s="129">
        <f t="shared" si="1"/>
        <v>77</v>
      </c>
      <c r="L109" s="223"/>
      <c r="M109" s="188"/>
      <c r="N109" s="131"/>
      <c r="O109" s="11"/>
    </row>
    <row r="110" spans="1:15" x14ac:dyDescent="0.25">
      <c r="A110" s="224" t="s">
        <v>116</v>
      </c>
      <c r="B110" s="217" t="s">
        <v>117</v>
      </c>
      <c r="C110" s="218"/>
      <c r="D110" s="218"/>
      <c r="E110" s="218"/>
      <c r="F110" s="218"/>
      <c r="G110" s="218"/>
      <c r="H110" s="218"/>
      <c r="I110" s="219"/>
      <c r="J110" s="129" t="s">
        <v>118</v>
      </c>
      <c r="K110" s="129">
        <f t="shared" si="1"/>
        <v>78</v>
      </c>
      <c r="L110" s="223"/>
      <c r="M110" s="227" t="s">
        <v>78</v>
      </c>
      <c r="N110" s="14"/>
      <c r="O110" s="131"/>
    </row>
    <row r="111" spans="1:15" x14ac:dyDescent="0.25">
      <c r="A111" s="225"/>
      <c r="B111" s="217" t="s">
        <v>119</v>
      </c>
      <c r="C111" s="218"/>
      <c r="D111" s="218"/>
      <c r="E111" s="218"/>
      <c r="F111" s="218"/>
      <c r="G111" s="218"/>
      <c r="H111" s="218"/>
      <c r="I111" s="219"/>
      <c r="J111" s="129" t="s">
        <v>120</v>
      </c>
      <c r="K111" s="129">
        <f t="shared" si="1"/>
        <v>79</v>
      </c>
      <c r="L111" s="223"/>
      <c r="M111" s="227"/>
      <c r="N111" s="131"/>
      <c r="O111" s="131"/>
    </row>
    <row r="112" spans="1:15" ht="23.25" customHeight="1" x14ac:dyDescent="0.25">
      <c r="A112" s="225"/>
      <c r="B112" s="217" t="s">
        <v>121</v>
      </c>
      <c r="C112" s="218"/>
      <c r="D112" s="218"/>
      <c r="E112" s="218"/>
      <c r="F112" s="218"/>
      <c r="G112" s="218"/>
      <c r="H112" s="218"/>
      <c r="I112" s="219"/>
      <c r="J112" s="129" t="s">
        <v>122</v>
      </c>
      <c r="K112" s="129">
        <f t="shared" si="1"/>
        <v>80</v>
      </c>
      <c r="L112" s="223"/>
      <c r="M112" s="227"/>
      <c r="N112" s="131"/>
      <c r="O112" s="131"/>
    </row>
    <row r="113" spans="1:15" ht="15" customHeight="1" x14ac:dyDescent="0.25">
      <c r="A113" s="225"/>
      <c r="B113" s="217" t="s">
        <v>123</v>
      </c>
      <c r="C113" s="218"/>
      <c r="D113" s="218"/>
      <c r="E113" s="218"/>
      <c r="F113" s="218"/>
      <c r="G113" s="218"/>
      <c r="H113" s="218"/>
      <c r="I113" s="219"/>
      <c r="J113" s="129">
        <v>25</v>
      </c>
      <c r="K113" s="129">
        <f t="shared" si="1"/>
        <v>81</v>
      </c>
      <c r="L113" s="223"/>
      <c r="M113" s="227"/>
      <c r="N113" s="131"/>
      <c r="O113" s="131"/>
    </row>
    <row r="114" spans="1:15" ht="15" customHeight="1" x14ac:dyDescent="0.25">
      <c r="A114" s="225"/>
      <c r="B114" s="217" t="s">
        <v>124</v>
      </c>
      <c r="C114" s="218"/>
      <c r="D114" s="218"/>
      <c r="E114" s="218"/>
      <c r="F114" s="218"/>
      <c r="G114" s="218"/>
      <c r="H114" s="218"/>
      <c r="I114" s="219"/>
      <c r="J114" s="129">
        <v>241</v>
      </c>
      <c r="K114" s="129">
        <f t="shared" si="1"/>
        <v>82</v>
      </c>
      <c r="L114" s="223"/>
      <c r="M114" s="227"/>
      <c r="N114" s="131"/>
      <c r="O114" s="131"/>
    </row>
    <row r="115" spans="1:15" x14ac:dyDescent="0.25">
      <c r="A115" s="225"/>
      <c r="B115" s="217" t="s">
        <v>125</v>
      </c>
      <c r="C115" s="218"/>
      <c r="D115" s="218"/>
      <c r="E115" s="218"/>
      <c r="F115" s="218"/>
      <c r="G115" s="218"/>
      <c r="H115" s="218"/>
      <c r="I115" s="219"/>
      <c r="J115" s="129" t="s">
        <v>126</v>
      </c>
      <c r="K115" s="129">
        <f t="shared" si="1"/>
        <v>83</v>
      </c>
      <c r="L115" s="223"/>
      <c r="M115" s="227"/>
      <c r="N115" s="131"/>
      <c r="O115" s="131"/>
    </row>
    <row r="116" spans="1:15" x14ac:dyDescent="0.25">
      <c r="A116" s="226"/>
      <c r="B116" s="217" t="s">
        <v>127</v>
      </c>
      <c r="C116" s="218"/>
      <c r="D116" s="218"/>
      <c r="E116" s="218"/>
      <c r="F116" s="218"/>
      <c r="G116" s="218"/>
      <c r="H116" s="218"/>
      <c r="I116" s="219"/>
      <c r="J116" s="129">
        <v>4</v>
      </c>
      <c r="K116" s="129">
        <f t="shared" si="1"/>
        <v>84</v>
      </c>
      <c r="L116" s="188"/>
      <c r="M116" s="227"/>
      <c r="N116" s="131"/>
      <c r="O116" s="131"/>
    </row>
    <row r="117" spans="1:15" x14ac:dyDescent="0.25">
      <c r="A117" s="220" t="s">
        <v>128</v>
      </c>
      <c r="B117" s="221"/>
      <c r="C117" s="221"/>
      <c r="D117" s="221"/>
      <c r="E117" s="221"/>
      <c r="F117" s="221"/>
      <c r="G117" s="221"/>
      <c r="H117" s="221"/>
      <c r="I117" s="221"/>
      <c r="J117" s="222"/>
      <c r="K117" s="129">
        <f t="shared" si="1"/>
        <v>85</v>
      </c>
      <c r="L117" s="227" t="s">
        <v>129</v>
      </c>
      <c r="M117" s="227" t="s">
        <v>38</v>
      </c>
      <c r="N117" s="131"/>
      <c r="O117" s="131"/>
    </row>
    <row r="118" spans="1:15" x14ac:dyDescent="0.25">
      <c r="A118" s="227" t="s">
        <v>130</v>
      </c>
      <c r="B118" s="217" t="s">
        <v>117</v>
      </c>
      <c r="C118" s="218"/>
      <c r="D118" s="218"/>
      <c r="E118" s="218"/>
      <c r="F118" s="218"/>
      <c r="G118" s="218"/>
      <c r="H118" s="218"/>
      <c r="I118" s="219"/>
      <c r="J118" s="129" t="s">
        <v>118</v>
      </c>
      <c r="K118" s="129">
        <f t="shared" si="1"/>
        <v>86</v>
      </c>
      <c r="L118" s="227"/>
      <c r="M118" s="227"/>
      <c r="N118" s="14"/>
      <c r="O118" s="131"/>
    </row>
    <row r="119" spans="1:15" x14ac:dyDescent="0.25">
      <c r="A119" s="227"/>
      <c r="B119" s="217" t="s">
        <v>119</v>
      </c>
      <c r="C119" s="218"/>
      <c r="D119" s="218"/>
      <c r="E119" s="218"/>
      <c r="F119" s="218"/>
      <c r="G119" s="218"/>
      <c r="H119" s="218"/>
      <c r="I119" s="219"/>
      <c r="J119" s="129" t="s">
        <v>120</v>
      </c>
      <c r="K119" s="129">
        <f t="shared" si="1"/>
        <v>87</v>
      </c>
      <c r="L119" s="227"/>
      <c r="M119" s="227"/>
      <c r="N119" s="131"/>
      <c r="O119" s="131"/>
    </row>
    <row r="120" spans="1:15" ht="25.5" x14ac:dyDescent="0.25">
      <c r="A120" s="227"/>
      <c r="B120" s="217" t="s">
        <v>121</v>
      </c>
      <c r="C120" s="218"/>
      <c r="D120" s="218"/>
      <c r="E120" s="218"/>
      <c r="F120" s="218"/>
      <c r="G120" s="218"/>
      <c r="H120" s="218"/>
      <c r="I120" s="219"/>
      <c r="J120" s="129" t="s">
        <v>122</v>
      </c>
      <c r="K120" s="129">
        <f t="shared" si="1"/>
        <v>88</v>
      </c>
      <c r="L120" s="227"/>
      <c r="M120" s="227"/>
      <c r="N120" s="131"/>
      <c r="O120" s="131"/>
    </row>
    <row r="121" spans="1:15" x14ac:dyDescent="0.25">
      <c r="A121" s="227"/>
      <c r="B121" s="217" t="s">
        <v>123</v>
      </c>
      <c r="C121" s="218"/>
      <c r="D121" s="218"/>
      <c r="E121" s="218"/>
      <c r="F121" s="218"/>
      <c r="G121" s="218"/>
      <c r="H121" s="218"/>
      <c r="I121" s="219"/>
      <c r="J121" s="129">
        <v>25</v>
      </c>
      <c r="K121" s="129">
        <f t="shared" si="1"/>
        <v>89</v>
      </c>
      <c r="L121" s="227"/>
      <c r="M121" s="227"/>
      <c r="N121" s="131"/>
      <c r="O121" s="131"/>
    </row>
    <row r="122" spans="1:15" ht="16.5" customHeight="1" x14ac:dyDescent="0.25">
      <c r="A122" s="227"/>
      <c r="B122" s="217" t="s">
        <v>124</v>
      </c>
      <c r="C122" s="218"/>
      <c r="D122" s="218"/>
      <c r="E122" s="218"/>
      <c r="F122" s="218"/>
      <c r="G122" s="218"/>
      <c r="H122" s="218"/>
      <c r="I122" s="219"/>
      <c r="J122" s="129">
        <v>241</v>
      </c>
      <c r="K122" s="129">
        <f t="shared" si="1"/>
        <v>90</v>
      </c>
      <c r="L122" s="227"/>
      <c r="M122" s="227"/>
      <c r="N122" s="131"/>
      <c r="O122" s="131"/>
    </row>
    <row r="123" spans="1:15" ht="16.5" customHeight="1" x14ac:dyDescent="0.25">
      <c r="A123" s="227"/>
      <c r="B123" s="217" t="s">
        <v>125</v>
      </c>
      <c r="C123" s="218"/>
      <c r="D123" s="218"/>
      <c r="E123" s="218"/>
      <c r="F123" s="218"/>
      <c r="G123" s="218"/>
      <c r="H123" s="218"/>
      <c r="I123" s="219"/>
      <c r="J123" s="129" t="s">
        <v>126</v>
      </c>
      <c r="K123" s="129">
        <f t="shared" si="1"/>
        <v>91</v>
      </c>
      <c r="L123" s="227"/>
      <c r="M123" s="227"/>
      <c r="N123" s="131"/>
      <c r="O123" s="131"/>
    </row>
    <row r="124" spans="1:15" ht="16.5" customHeight="1" x14ac:dyDescent="0.25">
      <c r="A124" s="227"/>
      <c r="B124" s="217" t="s">
        <v>127</v>
      </c>
      <c r="C124" s="218"/>
      <c r="D124" s="218"/>
      <c r="E124" s="218"/>
      <c r="F124" s="218"/>
      <c r="G124" s="218"/>
      <c r="H124" s="218"/>
      <c r="I124" s="219"/>
      <c r="J124" s="129">
        <v>4</v>
      </c>
      <c r="K124" s="129">
        <f t="shared" si="1"/>
        <v>92</v>
      </c>
      <c r="L124" s="227"/>
      <c r="M124" s="227"/>
      <c r="N124" s="131"/>
      <c r="O124" s="131"/>
    </row>
    <row r="125" spans="1:15" s="9" customFormat="1" ht="13.9" customHeight="1" x14ac:dyDescent="0.25">
      <c r="A125" s="196" t="s">
        <v>131</v>
      </c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8"/>
    </row>
    <row r="126" spans="1:15" s="9" customFormat="1" ht="15" x14ac:dyDescent="0.25">
      <c r="A126" s="172" t="s">
        <v>755</v>
      </c>
      <c r="B126" s="173"/>
      <c r="C126" s="173"/>
      <c r="D126" s="173"/>
      <c r="E126" s="173"/>
      <c r="F126" s="173"/>
      <c r="G126" s="173"/>
      <c r="H126" s="173"/>
      <c r="I126" s="173"/>
      <c r="J126" s="174"/>
      <c r="K126" s="138">
        <v>93</v>
      </c>
      <c r="L126" s="175" t="s">
        <v>132</v>
      </c>
      <c r="M126" s="193" t="s">
        <v>133</v>
      </c>
      <c r="N126" s="139"/>
      <c r="O126" s="139"/>
    </row>
    <row r="127" spans="1:15" s="9" customFormat="1" ht="15" x14ac:dyDescent="0.25">
      <c r="A127" s="189" t="s">
        <v>134</v>
      </c>
      <c r="B127" s="184" t="s">
        <v>135</v>
      </c>
      <c r="C127" s="185"/>
      <c r="D127" s="185"/>
      <c r="E127" s="185"/>
      <c r="F127" s="185"/>
      <c r="G127" s="185"/>
      <c r="H127" s="185"/>
      <c r="I127" s="185"/>
      <c r="J127" s="186"/>
      <c r="K127" s="138">
        <f>K126+1</f>
        <v>94</v>
      </c>
      <c r="L127" s="176"/>
      <c r="M127" s="194"/>
      <c r="N127" s="139"/>
      <c r="O127" s="140"/>
    </row>
    <row r="128" spans="1:15" s="9" customFormat="1" ht="22.9" customHeight="1" x14ac:dyDescent="0.25">
      <c r="A128" s="189"/>
      <c r="B128" s="184" t="s">
        <v>136</v>
      </c>
      <c r="C128" s="185"/>
      <c r="D128" s="185"/>
      <c r="E128" s="185"/>
      <c r="F128" s="185"/>
      <c r="G128" s="185"/>
      <c r="H128" s="185"/>
      <c r="I128" s="185"/>
      <c r="J128" s="186"/>
      <c r="K128" s="138">
        <f t="shared" ref="K128:K139" si="2">K127+1</f>
        <v>95</v>
      </c>
      <c r="L128" s="176"/>
      <c r="M128" s="194"/>
      <c r="N128" s="139"/>
      <c r="O128" s="140"/>
    </row>
    <row r="129" spans="1:18" s="9" customFormat="1" ht="15" x14ac:dyDescent="0.25">
      <c r="A129" s="189" t="s">
        <v>137</v>
      </c>
      <c r="B129" s="172" t="s">
        <v>135</v>
      </c>
      <c r="C129" s="173"/>
      <c r="D129" s="173"/>
      <c r="E129" s="173"/>
      <c r="F129" s="173"/>
      <c r="G129" s="173"/>
      <c r="H129" s="173"/>
      <c r="I129" s="173"/>
      <c r="J129" s="174"/>
      <c r="K129" s="138">
        <f t="shared" si="2"/>
        <v>96</v>
      </c>
      <c r="L129" s="176"/>
      <c r="M129" s="194"/>
      <c r="N129" s="139"/>
      <c r="O129" s="140"/>
    </row>
    <row r="130" spans="1:18" s="9" customFormat="1" ht="15" x14ac:dyDescent="0.25">
      <c r="A130" s="189"/>
      <c r="B130" s="199" t="s">
        <v>136</v>
      </c>
      <c r="C130" s="200"/>
      <c r="D130" s="200"/>
      <c r="E130" s="200"/>
      <c r="F130" s="200"/>
      <c r="G130" s="200"/>
      <c r="H130" s="200"/>
      <c r="I130" s="200"/>
      <c r="J130" s="201"/>
      <c r="K130" s="138">
        <f t="shared" si="2"/>
        <v>97</v>
      </c>
      <c r="L130" s="176"/>
      <c r="M130" s="195"/>
      <c r="N130" s="139"/>
      <c r="O130" s="140"/>
    </row>
    <row r="131" spans="1:18" s="9" customFormat="1" ht="15" x14ac:dyDescent="0.25">
      <c r="A131" s="172" t="s">
        <v>756</v>
      </c>
      <c r="B131" s="173"/>
      <c r="C131" s="173"/>
      <c r="D131" s="173"/>
      <c r="E131" s="173"/>
      <c r="F131" s="173"/>
      <c r="G131" s="173"/>
      <c r="H131" s="173"/>
      <c r="I131" s="173"/>
      <c r="J131" s="174"/>
      <c r="K131" s="138">
        <f t="shared" si="2"/>
        <v>98</v>
      </c>
      <c r="L131" s="176"/>
      <c r="M131" s="193" t="s">
        <v>133</v>
      </c>
      <c r="N131" s="139"/>
      <c r="O131" s="141"/>
    </row>
    <row r="132" spans="1:18" s="9" customFormat="1" ht="15" x14ac:dyDescent="0.25">
      <c r="A132" s="189" t="s">
        <v>138</v>
      </c>
      <c r="B132" s="184" t="s">
        <v>135</v>
      </c>
      <c r="C132" s="185"/>
      <c r="D132" s="185"/>
      <c r="E132" s="185"/>
      <c r="F132" s="185"/>
      <c r="G132" s="185"/>
      <c r="H132" s="185"/>
      <c r="I132" s="185"/>
      <c r="J132" s="186"/>
      <c r="K132" s="138">
        <f t="shared" si="2"/>
        <v>99</v>
      </c>
      <c r="L132" s="176"/>
      <c r="M132" s="194"/>
      <c r="N132" s="139"/>
      <c r="O132" s="140"/>
    </row>
    <row r="133" spans="1:18" s="9" customFormat="1" ht="26.45" customHeight="1" x14ac:dyDescent="0.25">
      <c r="A133" s="189"/>
      <c r="B133" s="184" t="s">
        <v>136</v>
      </c>
      <c r="C133" s="185"/>
      <c r="D133" s="185"/>
      <c r="E133" s="185"/>
      <c r="F133" s="185"/>
      <c r="G133" s="185"/>
      <c r="H133" s="185"/>
      <c r="I133" s="185"/>
      <c r="J133" s="186"/>
      <c r="K133" s="138">
        <f t="shared" si="2"/>
        <v>100</v>
      </c>
      <c r="L133" s="176"/>
      <c r="M133" s="194"/>
      <c r="N133" s="139"/>
      <c r="O133" s="140"/>
    </row>
    <row r="134" spans="1:18" s="9" customFormat="1" ht="15" x14ac:dyDescent="0.25">
      <c r="A134" s="189" t="s">
        <v>139</v>
      </c>
      <c r="B134" s="184" t="s">
        <v>135</v>
      </c>
      <c r="C134" s="185"/>
      <c r="D134" s="185"/>
      <c r="E134" s="185"/>
      <c r="F134" s="185"/>
      <c r="G134" s="185"/>
      <c r="H134" s="185"/>
      <c r="I134" s="185"/>
      <c r="J134" s="186"/>
      <c r="K134" s="138">
        <f t="shared" si="2"/>
        <v>101</v>
      </c>
      <c r="L134" s="176"/>
      <c r="M134" s="194"/>
      <c r="N134" s="139"/>
      <c r="O134" s="140"/>
    </row>
    <row r="135" spans="1:18" s="9" customFormat="1" ht="24" customHeight="1" x14ac:dyDescent="0.25">
      <c r="A135" s="202"/>
      <c r="B135" s="184" t="s">
        <v>136</v>
      </c>
      <c r="C135" s="185"/>
      <c r="D135" s="185"/>
      <c r="E135" s="185"/>
      <c r="F135" s="185"/>
      <c r="G135" s="185"/>
      <c r="H135" s="185"/>
      <c r="I135" s="185"/>
      <c r="J135" s="186"/>
      <c r="K135" s="138">
        <f t="shared" si="2"/>
        <v>102</v>
      </c>
      <c r="L135" s="177"/>
      <c r="M135" s="195"/>
      <c r="N135" s="139"/>
      <c r="O135" s="140"/>
    </row>
    <row r="136" spans="1:18" s="9" customFormat="1" ht="15" x14ac:dyDescent="0.25">
      <c r="A136" s="175" t="s">
        <v>140</v>
      </c>
      <c r="B136" s="191" t="s">
        <v>141</v>
      </c>
      <c r="C136" s="184" t="s">
        <v>135</v>
      </c>
      <c r="D136" s="185"/>
      <c r="E136" s="185"/>
      <c r="F136" s="185"/>
      <c r="G136" s="185"/>
      <c r="H136" s="185"/>
      <c r="I136" s="185"/>
      <c r="J136" s="186"/>
      <c r="K136" s="138">
        <f t="shared" si="2"/>
        <v>103</v>
      </c>
      <c r="L136" s="175" t="s">
        <v>132</v>
      </c>
      <c r="M136" s="193" t="s">
        <v>78</v>
      </c>
      <c r="N136" s="139"/>
      <c r="O136" s="139"/>
      <c r="R136" s="9" t="s">
        <v>59</v>
      </c>
    </row>
    <row r="137" spans="1:18" s="9" customFormat="1" ht="26.45" customHeight="1" x14ac:dyDescent="0.25">
      <c r="A137" s="176"/>
      <c r="B137" s="192"/>
      <c r="C137" s="184" t="s">
        <v>136</v>
      </c>
      <c r="D137" s="185"/>
      <c r="E137" s="185"/>
      <c r="F137" s="185"/>
      <c r="G137" s="185"/>
      <c r="H137" s="185"/>
      <c r="I137" s="185"/>
      <c r="J137" s="186"/>
      <c r="K137" s="138">
        <f t="shared" si="2"/>
        <v>104</v>
      </c>
      <c r="L137" s="176"/>
      <c r="M137" s="194"/>
      <c r="N137" s="139"/>
      <c r="O137" s="139"/>
    </row>
    <row r="138" spans="1:18" s="9" customFormat="1" ht="15" x14ac:dyDescent="0.25">
      <c r="A138" s="176"/>
      <c r="B138" s="191" t="s">
        <v>142</v>
      </c>
      <c r="C138" s="184" t="s">
        <v>135</v>
      </c>
      <c r="D138" s="185"/>
      <c r="E138" s="185"/>
      <c r="F138" s="185"/>
      <c r="G138" s="185"/>
      <c r="H138" s="185"/>
      <c r="I138" s="185"/>
      <c r="J138" s="186"/>
      <c r="K138" s="138">
        <f t="shared" si="2"/>
        <v>105</v>
      </c>
      <c r="L138" s="176"/>
      <c r="M138" s="194"/>
      <c r="N138" s="139"/>
      <c r="O138" s="139"/>
    </row>
    <row r="139" spans="1:18" s="9" customFormat="1" ht="22.9" customHeight="1" x14ac:dyDescent="0.25">
      <c r="A139" s="177"/>
      <c r="B139" s="192"/>
      <c r="C139" s="184" t="s">
        <v>136</v>
      </c>
      <c r="D139" s="185"/>
      <c r="E139" s="185"/>
      <c r="F139" s="185"/>
      <c r="G139" s="185"/>
      <c r="H139" s="185"/>
      <c r="I139" s="185"/>
      <c r="J139" s="186"/>
      <c r="K139" s="138">
        <f t="shared" si="2"/>
        <v>106</v>
      </c>
      <c r="L139" s="177"/>
      <c r="M139" s="195"/>
      <c r="N139" s="139"/>
      <c r="O139" s="140"/>
    </row>
    <row r="140" spans="1:18" s="9" customFormat="1" ht="15" x14ac:dyDescent="0.25">
      <c r="A140" s="205" t="s">
        <v>143</v>
      </c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7"/>
    </row>
    <row r="141" spans="1:18" s="9" customFormat="1" ht="15" x14ac:dyDescent="0.25">
      <c r="A141" s="175" t="s">
        <v>144</v>
      </c>
      <c r="B141" s="184" t="s">
        <v>145</v>
      </c>
      <c r="C141" s="185"/>
      <c r="D141" s="185"/>
      <c r="E141" s="185"/>
      <c r="F141" s="185"/>
      <c r="G141" s="185"/>
      <c r="H141" s="185"/>
      <c r="I141" s="185"/>
      <c r="J141" s="186"/>
      <c r="K141" s="138">
        <v>107</v>
      </c>
      <c r="L141" s="175" t="s">
        <v>37</v>
      </c>
      <c r="M141" s="189" t="s">
        <v>146</v>
      </c>
      <c r="N141" s="139"/>
      <c r="O141" s="142"/>
    </row>
    <row r="142" spans="1:18" s="9" customFormat="1" ht="15" x14ac:dyDescent="0.25">
      <c r="A142" s="176"/>
      <c r="B142" s="184" t="s">
        <v>147</v>
      </c>
      <c r="C142" s="185"/>
      <c r="D142" s="185"/>
      <c r="E142" s="185"/>
      <c r="F142" s="185"/>
      <c r="G142" s="185"/>
      <c r="H142" s="185"/>
      <c r="I142" s="185"/>
      <c r="J142" s="186"/>
      <c r="K142" s="138">
        <f>K141+1</f>
        <v>108</v>
      </c>
      <c r="L142" s="176"/>
      <c r="M142" s="189"/>
      <c r="N142" s="139"/>
      <c r="O142" s="143"/>
    </row>
    <row r="143" spans="1:18" s="9" customFormat="1" ht="15" x14ac:dyDescent="0.25">
      <c r="A143" s="176"/>
      <c r="B143" s="172" t="s">
        <v>148</v>
      </c>
      <c r="C143" s="173"/>
      <c r="D143" s="173"/>
      <c r="E143" s="173"/>
      <c r="F143" s="173"/>
      <c r="G143" s="173"/>
      <c r="H143" s="173"/>
      <c r="I143" s="173"/>
      <c r="J143" s="174"/>
      <c r="K143" s="138">
        <f t="shared" ref="K143:K145" si="3">K142+1</f>
        <v>109</v>
      </c>
      <c r="L143" s="176"/>
      <c r="M143" s="189"/>
      <c r="N143" s="139"/>
      <c r="O143" s="143"/>
    </row>
    <row r="144" spans="1:18" s="9" customFormat="1" ht="15" x14ac:dyDescent="0.25">
      <c r="A144" s="172" t="s">
        <v>149</v>
      </c>
      <c r="B144" s="173"/>
      <c r="C144" s="173"/>
      <c r="D144" s="173"/>
      <c r="E144" s="173"/>
      <c r="F144" s="173"/>
      <c r="G144" s="173"/>
      <c r="H144" s="173"/>
      <c r="I144" s="173"/>
      <c r="J144" s="174"/>
      <c r="K144" s="138">
        <f t="shared" si="3"/>
        <v>110</v>
      </c>
      <c r="L144" s="176"/>
      <c r="M144" s="176" t="s">
        <v>150</v>
      </c>
      <c r="N144" s="139"/>
      <c r="O144" s="143"/>
    </row>
    <row r="145" spans="1:15" s="9" customFormat="1" ht="15" x14ac:dyDescent="0.25">
      <c r="A145" s="184" t="s">
        <v>151</v>
      </c>
      <c r="B145" s="185"/>
      <c r="C145" s="185"/>
      <c r="D145" s="185"/>
      <c r="E145" s="185"/>
      <c r="F145" s="185"/>
      <c r="G145" s="185"/>
      <c r="H145" s="185"/>
      <c r="I145" s="185"/>
      <c r="J145" s="186"/>
      <c r="K145" s="138">
        <f t="shared" si="3"/>
        <v>111</v>
      </c>
      <c r="L145" s="177"/>
      <c r="M145" s="176"/>
      <c r="N145" s="139"/>
      <c r="O145" s="143"/>
    </row>
    <row r="146" spans="1:15" s="9" customFormat="1" ht="15" x14ac:dyDescent="0.25">
      <c r="A146" s="196" t="s">
        <v>152</v>
      </c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8"/>
    </row>
    <row r="147" spans="1:15" s="9" customFormat="1" ht="15" x14ac:dyDescent="0.25">
      <c r="A147" s="172" t="s">
        <v>153</v>
      </c>
      <c r="B147" s="173"/>
      <c r="C147" s="173"/>
      <c r="D147" s="173"/>
      <c r="E147" s="173"/>
      <c r="F147" s="173"/>
      <c r="G147" s="173"/>
      <c r="H147" s="173"/>
      <c r="I147" s="173"/>
      <c r="J147" s="174"/>
      <c r="K147" s="138">
        <v>112</v>
      </c>
      <c r="L147" s="175" t="s">
        <v>132</v>
      </c>
      <c r="M147" s="138" t="s">
        <v>78</v>
      </c>
      <c r="N147" s="139"/>
      <c r="O147" s="139"/>
    </row>
    <row r="148" spans="1:15" s="9" customFormat="1" ht="15" x14ac:dyDescent="0.25">
      <c r="A148" s="172" t="s">
        <v>154</v>
      </c>
      <c r="B148" s="173"/>
      <c r="C148" s="173"/>
      <c r="D148" s="173"/>
      <c r="E148" s="173"/>
      <c r="F148" s="173"/>
      <c r="G148" s="173"/>
      <c r="H148" s="173"/>
      <c r="I148" s="173"/>
      <c r="J148" s="174"/>
      <c r="K148" s="138">
        <f>K147+1</f>
        <v>113</v>
      </c>
      <c r="L148" s="176"/>
      <c r="M148" s="138" t="s">
        <v>155</v>
      </c>
      <c r="N148" s="139"/>
      <c r="O148" s="139"/>
    </row>
    <row r="149" spans="1:15" s="9" customFormat="1" ht="15" x14ac:dyDescent="0.25">
      <c r="A149" s="172" t="s">
        <v>156</v>
      </c>
      <c r="B149" s="173"/>
      <c r="C149" s="173"/>
      <c r="D149" s="173"/>
      <c r="E149" s="173"/>
      <c r="F149" s="173"/>
      <c r="G149" s="173"/>
      <c r="H149" s="173"/>
      <c r="I149" s="173"/>
      <c r="J149" s="174"/>
      <c r="K149" s="138">
        <f t="shared" ref="K149:K152" si="4">K148+1</f>
        <v>114</v>
      </c>
      <c r="L149" s="176"/>
      <c r="M149" s="138" t="s">
        <v>78</v>
      </c>
      <c r="N149" s="139"/>
      <c r="O149" s="139"/>
    </row>
    <row r="150" spans="1:15" s="9" customFormat="1" ht="15" x14ac:dyDescent="0.25">
      <c r="A150" s="172" t="s">
        <v>157</v>
      </c>
      <c r="B150" s="173"/>
      <c r="C150" s="173"/>
      <c r="D150" s="173"/>
      <c r="E150" s="173"/>
      <c r="F150" s="173"/>
      <c r="G150" s="173"/>
      <c r="H150" s="173"/>
      <c r="I150" s="173"/>
      <c r="J150" s="174"/>
      <c r="K150" s="138">
        <f t="shared" si="4"/>
        <v>115</v>
      </c>
      <c r="L150" s="176"/>
      <c r="M150" s="138" t="s">
        <v>78</v>
      </c>
      <c r="N150" s="139"/>
      <c r="O150" s="139"/>
    </row>
    <row r="151" spans="1:15" s="9" customFormat="1" ht="15" x14ac:dyDescent="0.25">
      <c r="A151" s="172" t="s">
        <v>158</v>
      </c>
      <c r="B151" s="173"/>
      <c r="C151" s="173"/>
      <c r="D151" s="173"/>
      <c r="E151" s="173"/>
      <c r="F151" s="173"/>
      <c r="G151" s="173"/>
      <c r="H151" s="173"/>
      <c r="I151" s="173"/>
      <c r="J151" s="174"/>
      <c r="K151" s="138">
        <f t="shared" si="4"/>
        <v>116</v>
      </c>
      <c r="L151" s="176"/>
      <c r="M151" s="138" t="s">
        <v>159</v>
      </c>
      <c r="N151" s="139"/>
      <c r="O151" s="139"/>
    </row>
    <row r="152" spans="1:15" s="9" customFormat="1" ht="16.149999999999999" customHeight="1" x14ac:dyDescent="0.25">
      <c r="A152" s="172" t="s">
        <v>160</v>
      </c>
      <c r="B152" s="173"/>
      <c r="C152" s="173"/>
      <c r="D152" s="173"/>
      <c r="E152" s="173"/>
      <c r="F152" s="173"/>
      <c r="G152" s="173"/>
      <c r="H152" s="173"/>
      <c r="I152" s="173"/>
      <c r="J152" s="174"/>
      <c r="K152" s="138">
        <f t="shared" si="4"/>
        <v>117</v>
      </c>
      <c r="L152" s="177"/>
      <c r="M152" s="138" t="s">
        <v>78</v>
      </c>
      <c r="N152" s="139"/>
      <c r="O152" s="139"/>
    </row>
    <row r="153" spans="1:15" s="9" customFormat="1" ht="15" x14ac:dyDescent="0.25">
      <c r="A153" s="196" t="s">
        <v>161</v>
      </c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8"/>
    </row>
    <row r="154" spans="1:15" s="9" customFormat="1" ht="26.25" customHeight="1" x14ac:dyDescent="0.25">
      <c r="A154" s="259" t="s">
        <v>757</v>
      </c>
      <c r="B154" s="173"/>
      <c r="C154" s="173"/>
      <c r="D154" s="173"/>
      <c r="E154" s="173"/>
      <c r="F154" s="173"/>
      <c r="G154" s="173"/>
      <c r="H154" s="173"/>
      <c r="I154" s="173"/>
      <c r="J154" s="174"/>
      <c r="K154" s="138">
        <v>118</v>
      </c>
      <c r="L154" s="175" t="s">
        <v>45</v>
      </c>
      <c r="M154" s="175" t="s">
        <v>78</v>
      </c>
      <c r="N154" s="139"/>
      <c r="O154" s="139"/>
    </row>
    <row r="155" spans="1:15" ht="17.25" customHeight="1" x14ac:dyDescent="0.25">
      <c r="A155" s="224" t="s">
        <v>162</v>
      </c>
      <c r="B155" s="234" t="s">
        <v>47</v>
      </c>
      <c r="C155" s="235"/>
      <c r="D155" s="235"/>
      <c r="E155" s="235"/>
      <c r="F155" s="235"/>
      <c r="G155" s="235"/>
      <c r="H155" s="235"/>
      <c r="I155" s="235"/>
      <c r="J155" s="236"/>
      <c r="K155" s="129">
        <f>K154+1</f>
        <v>119</v>
      </c>
      <c r="L155" s="176"/>
      <c r="M155" s="176"/>
      <c r="N155" s="133"/>
      <c r="O155" s="131"/>
    </row>
    <row r="156" spans="1:15" ht="17.25" customHeight="1" x14ac:dyDescent="0.25">
      <c r="A156" s="225"/>
      <c r="B156" s="234" t="s">
        <v>48</v>
      </c>
      <c r="C156" s="235"/>
      <c r="D156" s="235"/>
      <c r="E156" s="235"/>
      <c r="F156" s="235"/>
      <c r="G156" s="235"/>
      <c r="H156" s="235"/>
      <c r="I156" s="235"/>
      <c r="J156" s="236"/>
      <c r="K156" s="129">
        <f t="shared" ref="K156:K165" si="5">K155+1</f>
        <v>120</v>
      </c>
      <c r="L156" s="176"/>
      <c r="M156" s="176"/>
      <c r="N156" s="133"/>
      <c r="O156" s="131"/>
    </row>
    <row r="157" spans="1:15" ht="17.25" customHeight="1" x14ac:dyDescent="0.25">
      <c r="A157" s="225"/>
      <c r="B157" s="172" t="s">
        <v>49</v>
      </c>
      <c r="C157" s="173"/>
      <c r="D157" s="173"/>
      <c r="E157" s="173"/>
      <c r="F157" s="173"/>
      <c r="G157" s="173"/>
      <c r="H157" s="173"/>
      <c r="I157" s="173"/>
      <c r="J157" s="174"/>
      <c r="K157" s="129">
        <f t="shared" si="5"/>
        <v>121</v>
      </c>
      <c r="L157" s="176"/>
      <c r="M157" s="176"/>
      <c r="N157" s="133"/>
      <c r="O157" s="131"/>
    </row>
    <row r="158" spans="1:15" ht="17.25" customHeight="1" x14ac:dyDescent="0.25">
      <c r="A158" s="225"/>
      <c r="B158" s="184" t="s">
        <v>163</v>
      </c>
      <c r="C158" s="237"/>
      <c r="D158" s="237"/>
      <c r="E158" s="237"/>
      <c r="F158" s="237"/>
      <c r="G158" s="237"/>
      <c r="H158" s="237"/>
      <c r="I158" s="237"/>
      <c r="J158" s="238"/>
      <c r="K158" s="129">
        <f t="shared" si="5"/>
        <v>122</v>
      </c>
      <c r="L158" s="176"/>
      <c r="M158" s="176"/>
      <c r="N158" s="133"/>
      <c r="O158" s="131"/>
    </row>
    <row r="159" spans="1:15" ht="17.25" customHeight="1" x14ac:dyDescent="0.25">
      <c r="A159" s="225"/>
      <c r="B159" s="184" t="s">
        <v>51</v>
      </c>
      <c r="C159" s="185"/>
      <c r="D159" s="185"/>
      <c r="E159" s="185"/>
      <c r="F159" s="185"/>
      <c r="G159" s="185"/>
      <c r="H159" s="185"/>
      <c r="I159" s="185"/>
      <c r="J159" s="186"/>
      <c r="K159" s="129">
        <f t="shared" si="5"/>
        <v>123</v>
      </c>
      <c r="L159" s="176"/>
      <c r="M159" s="176"/>
      <c r="N159" s="11" t="s">
        <v>59</v>
      </c>
      <c r="O159" s="131"/>
    </row>
    <row r="160" spans="1:15" ht="17.25" customHeight="1" x14ac:dyDescent="0.25">
      <c r="A160" s="225"/>
      <c r="B160" s="184" t="s">
        <v>164</v>
      </c>
      <c r="C160" s="185"/>
      <c r="D160" s="185"/>
      <c r="E160" s="185"/>
      <c r="F160" s="185"/>
      <c r="G160" s="185"/>
      <c r="H160" s="185"/>
      <c r="I160" s="185"/>
      <c r="J160" s="186"/>
      <c r="K160" s="129">
        <f t="shared" si="5"/>
        <v>124</v>
      </c>
      <c r="L160" s="176"/>
      <c r="M160" s="176"/>
      <c r="N160" s="133"/>
      <c r="O160" s="131"/>
    </row>
    <row r="161" spans="1:15" ht="17.25" customHeight="1" x14ac:dyDescent="0.25">
      <c r="A161" s="225"/>
      <c r="B161" s="184" t="s">
        <v>53</v>
      </c>
      <c r="C161" s="185"/>
      <c r="D161" s="185"/>
      <c r="E161" s="185"/>
      <c r="F161" s="185"/>
      <c r="G161" s="185"/>
      <c r="H161" s="185"/>
      <c r="I161" s="185"/>
      <c r="J161" s="186"/>
      <c r="K161" s="129">
        <f t="shared" si="5"/>
        <v>125</v>
      </c>
      <c r="L161" s="176"/>
      <c r="M161" s="176"/>
      <c r="N161" s="134"/>
      <c r="O161" s="11"/>
    </row>
    <row r="162" spans="1:15" ht="17.25" customHeight="1" x14ac:dyDescent="0.25">
      <c r="A162" s="225"/>
      <c r="B162" s="184" t="s">
        <v>165</v>
      </c>
      <c r="C162" s="185"/>
      <c r="D162" s="185"/>
      <c r="E162" s="185"/>
      <c r="F162" s="185"/>
      <c r="G162" s="185"/>
      <c r="H162" s="185"/>
      <c r="I162" s="185"/>
      <c r="J162" s="186"/>
      <c r="K162" s="129">
        <f t="shared" si="5"/>
        <v>126</v>
      </c>
      <c r="L162" s="176"/>
      <c r="M162" s="176"/>
      <c r="N162" s="134"/>
      <c r="O162" s="11"/>
    </row>
    <row r="163" spans="1:15" ht="17.25" customHeight="1" x14ac:dyDescent="0.25">
      <c r="A163" s="225"/>
      <c r="B163" s="184" t="s">
        <v>166</v>
      </c>
      <c r="C163" s="185"/>
      <c r="D163" s="185"/>
      <c r="E163" s="185"/>
      <c r="F163" s="185"/>
      <c r="G163" s="185"/>
      <c r="H163" s="185"/>
      <c r="I163" s="185"/>
      <c r="J163" s="186"/>
      <c r="K163" s="129">
        <f t="shared" si="5"/>
        <v>127</v>
      </c>
      <c r="L163" s="176"/>
      <c r="M163" s="176"/>
      <c r="N163" s="134"/>
      <c r="O163" s="11"/>
    </row>
    <row r="164" spans="1:15" ht="17.25" customHeight="1" x14ac:dyDescent="0.25">
      <c r="A164" s="225"/>
      <c r="B164" s="184" t="s">
        <v>56</v>
      </c>
      <c r="C164" s="185"/>
      <c r="D164" s="185"/>
      <c r="E164" s="185"/>
      <c r="F164" s="185"/>
      <c r="G164" s="185"/>
      <c r="H164" s="185"/>
      <c r="I164" s="185"/>
      <c r="J164" s="186"/>
      <c r="K164" s="129">
        <f t="shared" si="5"/>
        <v>128</v>
      </c>
      <c r="L164" s="176"/>
      <c r="M164" s="176"/>
      <c r="N164" s="134"/>
      <c r="O164" s="11"/>
    </row>
    <row r="165" spans="1:15" ht="17.25" customHeight="1" x14ac:dyDescent="0.25">
      <c r="A165" s="226"/>
      <c r="B165" s="184" t="s">
        <v>167</v>
      </c>
      <c r="C165" s="185"/>
      <c r="D165" s="185"/>
      <c r="E165" s="185"/>
      <c r="F165" s="185"/>
      <c r="G165" s="185"/>
      <c r="H165" s="185"/>
      <c r="I165" s="185"/>
      <c r="J165" s="186"/>
      <c r="K165" s="129">
        <f t="shared" si="5"/>
        <v>129</v>
      </c>
      <c r="L165" s="176"/>
      <c r="M165" s="177"/>
      <c r="N165" s="131"/>
      <c r="O165" s="131"/>
    </row>
    <row r="166" spans="1:15" s="9" customFormat="1" ht="15" x14ac:dyDescent="0.25">
      <c r="A166" s="205" t="s">
        <v>168</v>
      </c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7"/>
    </row>
    <row r="167" spans="1:15" s="9" customFormat="1" ht="15" x14ac:dyDescent="0.25">
      <c r="A167" s="189" t="s">
        <v>169</v>
      </c>
      <c r="B167" s="184" t="s">
        <v>170</v>
      </c>
      <c r="C167" s="185"/>
      <c r="D167" s="185"/>
      <c r="E167" s="185"/>
      <c r="F167" s="185"/>
      <c r="G167" s="185"/>
      <c r="H167" s="185"/>
      <c r="I167" s="186"/>
      <c r="J167" s="138" t="s">
        <v>171</v>
      </c>
      <c r="K167" s="138">
        <v>130</v>
      </c>
      <c r="L167" s="189" t="s">
        <v>77</v>
      </c>
      <c r="M167" s="175" t="s">
        <v>172</v>
      </c>
      <c r="N167" s="144"/>
      <c r="O167" s="143"/>
    </row>
    <row r="168" spans="1:15" s="9" customFormat="1" ht="15" x14ac:dyDescent="0.25">
      <c r="A168" s="189"/>
      <c r="B168" s="184" t="s">
        <v>173</v>
      </c>
      <c r="C168" s="185"/>
      <c r="D168" s="185"/>
      <c r="E168" s="185"/>
      <c r="F168" s="185"/>
      <c r="G168" s="185"/>
      <c r="H168" s="185"/>
      <c r="I168" s="186"/>
      <c r="J168" s="138" t="s">
        <v>174</v>
      </c>
      <c r="K168" s="138">
        <f>K167+1</f>
        <v>131</v>
      </c>
      <c r="L168" s="189"/>
      <c r="M168" s="176"/>
      <c r="N168" s="144"/>
      <c r="O168" s="143"/>
    </row>
    <row r="169" spans="1:15" s="9" customFormat="1" ht="14.45" customHeight="1" x14ac:dyDescent="0.25">
      <c r="A169" s="189"/>
      <c r="B169" s="172" t="s">
        <v>175</v>
      </c>
      <c r="C169" s="173"/>
      <c r="D169" s="173"/>
      <c r="E169" s="173"/>
      <c r="F169" s="173"/>
      <c r="G169" s="173"/>
      <c r="H169" s="173"/>
      <c r="I169" s="174"/>
      <c r="J169" s="138" t="s">
        <v>176</v>
      </c>
      <c r="K169" s="138">
        <f t="shared" ref="K169:K181" si="6">K168+1</f>
        <v>132</v>
      </c>
      <c r="L169" s="189"/>
      <c r="M169" s="177"/>
      <c r="N169" s="144"/>
      <c r="O169" s="143"/>
    </row>
    <row r="170" spans="1:15" s="9" customFormat="1" ht="15" x14ac:dyDescent="0.25">
      <c r="A170" s="190" t="s">
        <v>177</v>
      </c>
      <c r="B170" s="185"/>
      <c r="C170" s="185"/>
      <c r="D170" s="185"/>
      <c r="E170" s="185"/>
      <c r="F170" s="185"/>
      <c r="G170" s="185"/>
      <c r="H170" s="185"/>
      <c r="I170" s="185"/>
      <c r="J170" s="186"/>
      <c r="K170" s="138">
        <f>K169+1</f>
        <v>133</v>
      </c>
      <c r="L170" s="175" t="s">
        <v>77</v>
      </c>
      <c r="M170" s="178" t="s">
        <v>178</v>
      </c>
      <c r="N170" s="144"/>
      <c r="O170" s="144"/>
    </row>
    <row r="171" spans="1:15" s="9" customFormat="1" ht="18" customHeight="1" x14ac:dyDescent="0.25">
      <c r="A171" s="181" t="s">
        <v>179</v>
      </c>
      <c r="B171" s="184" t="s">
        <v>180</v>
      </c>
      <c r="C171" s="185"/>
      <c r="D171" s="185"/>
      <c r="E171" s="185"/>
      <c r="F171" s="185"/>
      <c r="G171" s="185"/>
      <c r="H171" s="185"/>
      <c r="I171" s="185"/>
      <c r="J171" s="186"/>
      <c r="K171" s="138">
        <f t="shared" si="6"/>
        <v>134</v>
      </c>
      <c r="L171" s="176"/>
      <c r="M171" s="179"/>
      <c r="N171" s="145"/>
      <c r="O171" s="145"/>
    </row>
    <row r="172" spans="1:15" s="9" customFormat="1" ht="21.6" customHeight="1" x14ac:dyDescent="0.25">
      <c r="A172" s="182"/>
      <c r="B172" s="184" t="s">
        <v>181</v>
      </c>
      <c r="C172" s="185"/>
      <c r="D172" s="185"/>
      <c r="E172" s="185"/>
      <c r="F172" s="185"/>
      <c r="G172" s="185"/>
      <c r="H172" s="185"/>
      <c r="I172" s="185"/>
      <c r="J172" s="186"/>
      <c r="K172" s="138">
        <f t="shared" si="6"/>
        <v>135</v>
      </c>
      <c r="L172" s="176"/>
      <c r="M172" s="179"/>
      <c r="N172" s="145"/>
      <c r="O172" s="145"/>
    </row>
    <row r="173" spans="1:15" s="9" customFormat="1" ht="27.6" customHeight="1" x14ac:dyDescent="0.25">
      <c r="A173" s="183"/>
      <c r="B173" s="184" t="s">
        <v>182</v>
      </c>
      <c r="C173" s="185"/>
      <c r="D173" s="185"/>
      <c r="E173" s="185"/>
      <c r="F173" s="185"/>
      <c r="G173" s="185"/>
      <c r="H173" s="185"/>
      <c r="I173" s="185"/>
      <c r="J173" s="186"/>
      <c r="K173" s="138">
        <f t="shared" si="6"/>
        <v>136</v>
      </c>
      <c r="L173" s="176"/>
      <c r="M173" s="180"/>
      <c r="N173" s="145"/>
      <c r="O173" s="145"/>
    </row>
    <row r="174" spans="1:15" s="9" customFormat="1" ht="15" x14ac:dyDescent="0.25">
      <c r="A174" s="184" t="s">
        <v>183</v>
      </c>
      <c r="B174" s="185"/>
      <c r="C174" s="185"/>
      <c r="D174" s="185"/>
      <c r="E174" s="185"/>
      <c r="F174" s="185"/>
      <c r="G174" s="185"/>
      <c r="H174" s="185"/>
      <c r="I174" s="185"/>
      <c r="J174" s="186"/>
      <c r="K174" s="138">
        <f t="shared" si="6"/>
        <v>137</v>
      </c>
      <c r="L174" s="176"/>
      <c r="M174" s="187" t="s">
        <v>78</v>
      </c>
      <c r="N174" s="145"/>
      <c r="O174" s="145"/>
    </row>
    <row r="175" spans="1:15" s="9" customFormat="1" ht="15" x14ac:dyDescent="0.25">
      <c r="A175" s="230" t="s">
        <v>184</v>
      </c>
      <c r="B175" s="221"/>
      <c r="C175" s="221"/>
      <c r="D175" s="221"/>
      <c r="E175" s="221"/>
      <c r="F175" s="221"/>
      <c r="G175" s="221"/>
      <c r="H175" s="221"/>
      <c r="I175" s="221"/>
      <c r="J175" s="222"/>
      <c r="K175" s="138">
        <f t="shared" si="6"/>
        <v>138</v>
      </c>
      <c r="L175" s="176"/>
      <c r="M175" s="188"/>
      <c r="N175" s="129"/>
      <c r="O175" s="129"/>
    </row>
    <row r="176" spans="1:15" s="5" customFormat="1" ht="12.75" x14ac:dyDescent="0.25">
      <c r="A176" s="230" t="s">
        <v>758</v>
      </c>
      <c r="B176" s="221"/>
      <c r="C176" s="221"/>
      <c r="D176" s="221"/>
      <c r="E176" s="221"/>
      <c r="F176" s="221"/>
      <c r="G176" s="221"/>
      <c r="H176" s="221"/>
      <c r="I176" s="221"/>
      <c r="J176" s="222"/>
      <c r="K176" s="138">
        <f t="shared" si="6"/>
        <v>139</v>
      </c>
      <c r="L176" s="176"/>
      <c r="M176" s="187" t="s">
        <v>185</v>
      </c>
      <c r="N176" s="131"/>
      <c r="O176" s="132"/>
    </row>
    <row r="177" spans="1:15" s="5" customFormat="1" ht="12.75" x14ac:dyDescent="0.25">
      <c r="A177" s="232" t="s">
        <v>186</v>
      </c>
      <c r="B177" s="217" t="s">
        <v>187</v>
      </c>
      <c r="C177" s="218"/>
      <c r="D177" s="218"/>
      <c r="E177" s="218"/>
      <c r="F177" s="218"/>
      <c r="G177" s="218"/>
      <c r="H177" s="218"/>
      <c r="I177" s="218"/>
      <c r="J177" s="219"/>
      <c r="K177" s="138">
        <f t="shared" si="6"/>
        <v>140</v>
      </c>
      <c r="L177" s="176"/>
      <c r="M177" s="223"/>
      <c r="N177" s="131"/>
      <c r="O177" s="133"/>
    </row>
    <row r="178" spans="1:15" s="5" customFormat="1" ht="12.75" x14ac:dyDescent="0.25">
      <c r="A178" s="232"/>
      <c r="B178" s="217" t="s">
        <v>188</v>
      </c>
      <c r="C178" s="218"/>
      <c r="D178" s="218"/>
      <c r="E178" s="218"/>
      <c r="F178" s="218"/>
      <c r="G178" s="218"/>
      <c r="H178" s="218"/>
      <c r="I178" s="218"/>
      <c r="J178" s="219"/>
      <c r="K178" s="138">
        <f t="shared" si="6"/>
        <v>141</v>
      </c>
      <c r="L178" s="176"/>
      <c r="M178" s="223"/>
      <c r="N178" s="131"/>
      <c r="O178" s="146"/>
    </row>
    <row r="179" spans="1:15" s="5" customFormat="1" ht="12.75" x14ac:dyDescent="0.25">
      <c r="A179" s="232"/>
      <c r="B179" s="208" t="s">
        <v>189</v>
      </c>
      <c r="C179" s="209"/>
      <c r="D179" s="209"/>
      <c r="E179" s="209"/>
      <c r="F179" s="209"/>
      <c r="G179" s="209"/>
      <c r="H179" s="209"/>
      <c r="I179" s="209"/>
      <c r="J179" s="210"/>
      <c r="K179" s="138">
        <f t="shared" si="6"/>
        <v>142</v>
      </c>
      <c r="L179" s="176"/>
      <c r="M179" s="223"/>
      <c r="N179" s="131"/>
      <c r="O179" s="146"/>
    </row>
    <row r="180" spans="1:15" s="5" customFormat="1" ht="12.75" x14ac:dyDescent="0.25">
      <c r="A180" s="232"/>
      <c r="B180" s="208" t="s">
        <v>190</v>
      </c>
      <c r="C180" s="209"/>
      <c r="D180" s="209"/>
      <c r="E180" s="209"/>
      <c r="F180" s="209"/>
      <c r="G180" s="209"/>
      <c r="H180" s="209"/>
      <c r="I180" s="209"/>
      <c r="J180" s="210"/>
      <c r="K180" s="138">
        <f t="shared" si="6"/>
        <v>143</v>
      </c>
      <c r="L180" s="176"/>
      <c r="M180" s="223"/>
      <c r="N180" s="131"/>
      <c r="O180" s="146"/>
    </row>
    <row r="181" spans="1:15" s="5" customFormat="1" ht="12.75" x14ac:dyDescent="0.25">
      <c r="A181" s="232"/>
      <c r="B181" s="211" t="s">
        <v>57</v>
      </c>
      <c r="C181" s="212"/>
      <c r="D181" s="212"/>
      <c r="E181" s="212"/>
      <c r="F181" s="212"/>
      <c r="G181" s="212"/>
      <c r="H181" s="212"/>
      <c r="I181" s="212"/>
      <c r="J181" s="213"/>
      <c r="K181" s="138">
        <f t="shared" si="6"/>
        <v>144</v>
      </c>
      <c r="L181" s="177"/>
      <c r="M181" s="188"/>
      <c r="N181" s="131"/>
      <c r="O181" s="133"/>
    </row>
    <row r="182" spans="1:15" s="5" customFormat="1" ht="12.75" x14ac:dyDescent="0.25">
      <c r="A182" s="151"/>
      <c r="B182" s="32"/>
      <c r="C182" s="32"/>
      <c r="D182" s="32"/>
      <c r="E182" s="32"/>
      <c r="F182" s="32"/>
      <c r="G182" s="32"/>
      <c r="H182" s="32"/>
      <c r="I182" s="32"/>
      <c r="J182" s="32"/>
      <c r="K182" s="152"/>
      <c r="L182" s="152"/>
      <c r="M182" s="151"/>
      <c r="N182" s="35"/>
      <c r="O182" s="2"/>
    </row>
    <row r="183" spans="1:15" s="128" customFormat="1" ht="12.75" x14ac:dyDescent="0.25">
      <c r="A183" s="214" t="s">
        <v>748</v>
      </c>
      <c r="B183" s="214"/>
      <c r="C183" s="214"/>
      <c r="D183" s="214"/>
      <c r="E183" s="214"/>
      <c r="F183" s="214"/>
      <c r="G183" s="214"/>
      <c r="H183" s="214"/>
      <c r="I183" s="126"/>
      <c r="J183" s="127"/>
      <c r="K183" s="126"/>
      <c r="L183" s="153"/>
      <c r="M183" s="153"/>
      <c r="N183" s="153"/>
      <c r="O183" s="153"/>
    </row>
    <row r="184" spans="1:15" s="128" customFormat="1" ht="12.75" x14ac:dyDescent="0.25">
      <c r="A184" s="215" t="s">
        <v>191</v>
      </c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</row>
    <row r="185" spans="1:15" s="128" customFormat="1" ht="12.75" x14ac:dyDescent="0.25">
      <c r="A185" s="216" t="s">
        <v>192</v>
      </c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</row>
    <row r="186" spans="1:15" s="128" customFormat="1" ht="12.75" x14ac:dyDescent="0.25">
      <c r="J186" s="155"/>
      <c r="M186" s="154"/>
    </row>
    <row r="187" spans="1:15" s="128" customFormat="1" ht="12.75" x14ac:dyDescent="0.25">
      <c r="A187" s="156"/>
      <c r="B187" s="156"/>
      <c r="C187" s="156"/>
      <c r="D187" s="156"/>
      <c r="E187" s="156"/>
      <c r="F187" s="156"/>
      <c r="G187" s="156"/>
      <c r="H187" s="156"/>
      <c r="I187" s="156"/>
      <c r="J187" s="157"/>
      <c r="K187" s="156"/>
      <c r="L187" s="156"/>
      <c r="M187" s="158"/>
      <c r="N187" s="156"/>
      <c r="O187" s="156"/>
    </row>
    <row r="188" spans="1:15" s="128" customFormat="1" ht="12.75" x14ac:dyDescent="0.25">
      <c r="A188" s="204" t="s">
        <v>193</v>
      </c>
      <c r="B188" s="204"/>
      <c r="C188" s="204"/>
      <c r="D188" s="204"/>
      <c r="E188" s="156"/>
      <c r="F188" s="156"/>
      <c r="G188" s="156"/>
      <c r="H188" s="156"/>
      <c r="I188" s="156"/>
      <c r="J188" s="157"/>
      <c r="K188" s="156"/>
      <c r="L188" s="156"/>
      <c r="M188" s="158"/>
      <c r="N188" s="156"/>
      <c r="O188" s="156"/>
    </row>
    <row r="189" spans="1:15" s="128" customFormat="1" ht="12.75" x14ac:dyDescent="0.25">
      <c r="A189" s="156"/>
      <c r="B189" s="159"/>
      <c r="C189" s="159"/>
      <c r="D189" s="159"/>
      <c r="E189" s="159"/>
      <c r="F189" s="156"/>
      <c r="G189" s="156"/>
      <c r="H189" s="159"/>
      <c r="I189" s="159"/>
      <c r="J189" s="160"/>
      <c r="K189" s="159"/>
      <c r="L189" s="159"/>
      <c r="M189" s="158"/>
      <c r="N189" s="159"/>
      <c r="O189" s="156"/>
    </row>
    <row r="190" spans="1:15" s="128" customFormat="1" ht="12.75" x14ac:dyDescent="0.25">
      <c r="A190" s="156"/>
      <c r="B190" s="203" t="s">
        <v>194</v>
      </c>
      <c r="C190" s="203"/>
      <c r="D190" s="203"/>
      <c r="E190" s="203"/>
      <c r="F190" s="203"/>
      <c r="G190" s="203"/>
      <c r="H190" s="203"/>
      <c r="I190" s="161"/>
      <c r="J190" s="157"/>
      <c r="K190" s="161"/>
      <c r="L190" s="156"/>
      <c r="M190" s="158"/>
      <c r="N190" s="157" t="s">
        <v>195</v>
      </c>
      <c r="O190" s="156"/>
    </row>
    <row r="191" spans="1:15" s="128" customFormat="1" ht="12.75" x14ac:dyDescent="0.25">
      <c r="A191" s="162"/>
      <c r="B191" s="162"/>
      <c r="C191" s="162"/>
      <c r="D191" s="162"/>
      <c r="E191" s="162"/>
      <c r="F191" s="162"/>
      <c r="G191" s="162"/>
      <c r="H191" s="162"/>
      <c r="I191" s="162"/>
      <c r="J191" s="163"/>
      <c r="K191" s="162"/>
      <c r="L191" s="162"/>
      <c r="M191" s="153"/>
      <c r="N191" s="162"/>
      <c r="O191" s="162"/>
    </row>
    <row r="192" spans="1:15" s="128" customFormat="1" ht="12.75" x14ac:dyDescent="0.25">
      <c r="A192" s="204" t="s">
        <v>196</v>
      </c>
      <c r="B192" s="204"/>
      <c r="C192" s="204"/>
      <c r="D192" s="204"/>
      <c r="E192" s="156"/>
      <c r="F192" s="156"/>
      <c r="G192" s="156"/>
      <c r="H192" s="156"/>
      <c r="I192" s="156"/>
      <c r="J192" s="157"/>
      <c r="K192" s="156"/>
      <c r="L192" s="156"/>
      <c r="M192" s="158"/>
      <c r="N192" s="156"/>
      <c r="O192" s="156"/>
    </row>
    <row r="193" spans="1:15" s="128" customFormat="1" ht="12.75" x14ac:dyDescent="0.25">
      <c r="A193" s="156"/>
      <c r="B193" s="159"/>
      <c r="C193" s="159"/>
      <c r="D193" s="159"/>
      <c r="E193" s="159"/>
      <c r="F193" s="156"/>
      <c r="G193" s="156"/>
      <c r="H193" s="159"/>
      <c r="I193" s="159"/>
      <c r="J193" s="160"/>
      <c r="K193" s="159"/>
      <c r="L193" s="159"/>
      <c r="M193" s="158"/>
      <c r="N193" s="159"/>
      <c r="O193" s="156"/>
    </row>
    <row r="194" spans="1:15" s="128" customFormat="1" ht="12.75" x14ac:dyDescent="0.25">
      <c r="A194" s="156"/>
      <c r="B194" s="203" t="s">
        <v>194</v>
      </c>
      <c r="C194" s="203"/>
      <c r="D194" s="203"/>
      <c r="E194" s="203"/>
      <c r="F194" s="203"/>
      <c r="G194" s="203"/>
      <c r="H194" s="203"/>
      <c r="I194" s="161"/>
      <c r="J194" s="157"/>
      <c r="K194" s="161"/>
      <c r="L194" s="156" t="s">
        <v>197</v>
      </c>
      <c r="M194" s="158"/>
      <c r="N194" s="157" t="s">
        <v>195</v>
      </c>
      <c r="O194" s="156"/>
    </row>
    <row r="195" spans="1:15" s="128" customFormat="1" ht="12.75" x14ac:dyDescent="0.25">
      <c r="A195" s="156"/>
      <c r="B195" s="156"/>
      <c r="C195" s="156"/>
      <c r="D195" s="156"/>
      <c r="E195" s="156"/>
      <c r="F195" s="156"/>
      <c r="G195" s="156"/>
      <c r="H195" s="156"/>
      <c r="I195" s="156"/>
      <c r="J195" s="157"/>
      <c r="K195" s="156"/>
      <c r="L195" s="156"/>
      <c r="M195" s="158"/>
      <c r="N195" s="157" t="s">
        <v>198</v>
      </c>
      <c r="O195" s="156"/>
    </row>
    <row r="196" spans="1:15" s="128" customFormat="1" ht="12.75" x14ac:dyDescent="0.25">
      <c r="A196" s="156"/>
      <c r="B196" s="156"/>
      <c r="C196" s="156"/>
      <c r="D196" s="156"/>
      <c r="E196" s="156"/>
      <c r="F196" s="156"/>
      <c r="G196" s="156"/>
      <c r="H196" s="156"/>
      <c r="I196" s="156"/>
      <c r="J196" s="157"/>
      <c r="K196" s="156"/>
      <c r="L196" s="156"/>
      <c r="M196" s="158"/>
      <c r="N196" s="156"/>
      <c r="O196" s="156"/>
    </row>
    <row r="197" spans="1:15" s="128" customFormat="1" ht="12.75" x14ac:dyDescent="0.25">
      <c r="A197" s="204" t="s">
        <v>199</v>
      </c>
      <c r="B197" s="204"/>
      <c r="C197" s="204"/>
      <c r="D197" s="204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</row>
    <row r="198" spans="1:15" ht="13.15" customHeight="1" x14ac:dyDescent="0.25"/>
    <row r="199" spans="1:15" ht="13.15" customHeight="1" x14ac:dyDescent="0.25"/>
    <row r="200" spans="1:15" ht="13.15" customHeight="1" x14ac:dyDescent="0.25"/>
    <row r="201" spans="1:15" ht="13.15" customHeight="1" x14ac:dyDescent="0.25"/>
    <row r="202" spans="1:15" ht="13.15" customHeight="1" x14ac:dyDescent="0.25"/>
    <row r="203" spans="1:15" ht="13.15" customHeight="1" x14ac:dyDescent="0.25"/>
  </sheetData>
  <mergeCells count="256">
    <mergeCell ref="A197:O197"/>
    <mergeCell ref="A153:O153"/>
    <mergeCell ref="A154:J154"/>
    <mergeCell ref="L154:L165"/>
    <mergeCell ref="M154:M165"/>
    <mergeCell ref="A155:A165"/>
    <mergeCell ref="B159:J159"/>
    <mergeCell ref="B163:J163"/>
    <mergeCell ref="A175:J175"/>
    <mergeCell ref="B158:J158"/>
    <mergeCell ref="A166:O166"/>
    <mergeCell ref="A167:A169"/>
    <mergeCell ref="L170:L181"/>
    <mergeCell ref="B160:J160"/>
    <mergeCell ref="B161:J161"/>
    <mergeCell ref="B162:J162"/>
    <mergeCell ref="A176:J176"/>
    <mergeCell ref="M176:M181"/>
    <mergeCell ref="A177:A181"/>
    <mergeCell ref="B177:J177"/>
    <mergeCell ref="B178:J178"/>
    <mergeCell ref="B155:J155"/>
    <mergeCell ref="B156:J156"/>
    <mergeCell ref="A188:D188"/>
    <mergeCell ref="A64:J64"/>
    <mergeCell ref="L64:L68"/>
    <mergeCell ref="M64:M68"/>
    <mergeCell ref="M141:M143"/>
    <mergeCell ref="B142:J142"/>
    <mergeCell ref="B143:J143"/>
    <mergeCell ref="M144:M145"/>
    <mergeCell ref="A146:O146"/>
    <mergeCell ref="A147:J147"/>
    <mergeCell ref="L147:L152"/>
    <mergeCell ref="A148:J148"/>
    <mergeCell ref="A150:J150"/>
    <mergeCell ref="A151:J151"/>
    <mergeCell ref="A152:J152"/>
    <mergeCell ref="A65:A68"/>
    <mergeCell ref="B68:J68"/>
    <mergeCell ref="B79:J79"/>
    <mergeCell ref="B80:J80"/>
    <mergeCell ref="B89:I89"/>
    <mergeCell ref="B90:I90"/>
    <mergeCell ref="B81:J81"/>
    <mergeCell ref="B86:J86"/>
    <mergeCell ref="B65:J65"/>
    <mergeCell ref="B66:J66"/>
    <mergeCell ref="M38:M49"/>
    <mergeCell ref="M50:M63"/>
    <mergeCell ref="L38:L49"/>
    <mergeCell ref="L50:L63"/>
    <mergeCell ref="A50:J50"/>
    <mergeCell ref="B51:J51"/>
    <mergeCell ref="B52:J52"/>
    <mergeCell ref="B53:J53"/>
    <mergeCell ref="B54:J54"/>
    <mergeCell ref="B55:J55"/>
    <mergeCell ref="B56:J56"/>
    <mergeCell ref="B61:J61"/>
    <mergeCell ref="B62:J62"/>
    <mergeCell ref="B59:J59"/>
    <mergeCell ref="B60:J60"/>
    <mergeCell ref="A51:A63"/>
    <mergeCell ref="B63:J63"/>
    <mergeCell ref="B57:J57"/>
    <mergeCell ref="B58:J58"/>
    <mergeCell ref="A29:I29"/>
    <mergeCell ref="A30:I30"/>
    <mergeCell ref="A31:O31"/>
    <mergeCell ref="A32:J32"/>
    <mergeCell ref="L32:L37"/>
    <mergeCell ref="M32:M37"/>
    <mergeCell ref="B164:J164"/>
    <mergeCell ref="B165:J165"/>
    <mergeCell ref="B173:J173"/>
    <mergeCell ref="A69:J69"/>
    <mergeCell ref="L69:L76"/>
    <mergeCell ref="M69:M76"/>
    <mergeCell ref="A70:A76"/>
    <mergeCell ref="B76:J76"/>
    <mergeCell ref="A77:O77"/>
    <mergeCell ref="A78:J78"/>
    <mergeCell ref="L78:L116"/>
    <mergeCell ref="M78:M88"/>
    <mergeCell ref="A79:A88"/>
    <mergeCell ref="B88:J88"/>
    <mergeCell ref="A89:A90"/>
    <mergeCell ref="M89:M90"/>
    <mergeCell ref="A91:A99"/>
    <mergeCell ref="M91:M99"/>
    <mergeCell ref="A20:B20"/>
    <mergeCell ref="C20:I20"/>
    <mergeCell ref="A24:B24"/>
    <mergeCell ref="C24:I24"/>
    <mergeCell ref="A25:B25"/>
    <mergeCell ref="C25:I25"/>
    <mergeCell ref="A26:B26"/>
    <mergeCell ref="C26:I26"/>
    <mergeCell ref="A21:B21"/>
    <mergeCell ref="C21:I21"/>
    <mergeCell ref="A22:B22"/>
    <mergeCell ref="C22:I22"/>
    <mergeCell ref="A23:B23"/>
    <mergeCell ref="C23:I23"/>
    <mergeCell ref="A8:F8"/>
    <mergeCell ref="A9:F9"/>
    <mergeCell ref="A10:B10"/>
    <mergeCell ref="A11:B11"/>
    <mergeCell ref="C11:I11"/>
    <mergeCell ref="A18:B18"/>
    <mergeCell ref="C18:I18"/>
    <mergeCell ref="A19:B19"/>
    <mergeCell ref="C19:I19"/>
    <mergeCell ref="A15:B15"/>
    <mergeCell ref="C15:G15"/>
    <mergeCell ref="A16:B16"/>
    <mergeCell ref="C16:I16"/>
    <mergeCell ref="A17:B17"/>
    <mergeCell ref="C17:I17"/>
    <mergeCell ref="A12:B12"/>
    <mergeCell ref="C12:G12"/>
    <mergeCell ref="H12:I12"/>
    <mergeCell ref="A13:B13"/>
    <mergeCell ref="C13:G13"/>
    <mergeCell ref="A14:B14"/>
    <mergeCell ref="C14:G14"/>
    <mergeCell ref="A33:A37"/>
    <mergeCell ref="B33:I33"/>
    <mergeCell ref="B34:I34"/>
    <mergeCell ref="B35:I35"/>
    <mergeCell ref="B36:I36"/>
    <mergeCell ref="B37:I37"/>
    <mergeCell ref="A38:J38"/>
    <mergeCell ref="A39:A49"/>
    <mergeCell ref="B39:J39"/>
    <mergeCell ref="B40:J40"/>
    <mergeCell ref="B42:J42"/>
    <mergeCell ref="B45:J45"/>
    <mergeCell ref="B41:J41"/>
    <mergeCell ref="B44:J44"/>
    <mergeCell ref="B46:J46"/>
    <mergeCell ref="B49:J49"/>
    <mergeCell ref="B43:J43"/>
    <mergeCell ref="B47:J47"/>
    <mergeCell ref="B48:J48"/>
    <mergeCell ref="B67:J67"/>
    <mergeCell ref="B70:J70"/>
    <mergeCell ref="B71:J71"/>
    <mergeCell ref="B72:J72"/>
    <mergeCell ref="B73:J73"/>
    <mergeCell ref="B74:J74"/>
    <mergeCell ref="B75:J75"/>
    <mergeCell ref="B84:J84"/>
    <mergeCell ref="B82:J82"/>
    <mergeCell ref="B83:J83"/>
    <mergeCell ref="B85:J85"/>
    <mergeCell ref="B96:I96"/>
    <mergeCell ref="B97:I97"/>
    <mergeCell ref="B98:I98"/>
    <mergeCell ref="B87:J87"/>
    <mergeCell ref="B107:I107"/>
    <mergeCell ref="B108:I108"/>
    <mergeCell ref="B109:I109"/>
    <mergeCell ref="B110:I110"/>
    <mergeCell ref="B91:I91"/>
    <mergeCell ref="B92:I92"/>
    <mergeCell ref="B93:I93"/>
    <mergeCell ref="B94:I94"/>
    <mergeCell ref="B95:I95"/>
    <mergeCell ref="B99:I99"/>
    <mergeCell ref="B100:I100"/>
    <mergeCell ref="B101:I101"/>
    <mergeCell ref="B102:I102"/>
    <mergeCell ref="B103:I103"/>
    <mergeCell ref="B115:I115"/>
    <mergeCell ref="B116:I116"/>
    <mergeCell ref="A117:J117"/>
    <mergeCell ref="A100:A109"/>
    <mergeCell ref="B112:I112"/>
    <mergeCell ref="B113:I113"/>
    <mergeCell ref="B114:I114"/>
    <mergeCell ref="M100:M109"/>
    <mergeCell ref="A110:A116"/>
    <mergeCell ref="M110:M116"/>
    <mergeCell ref="L117:L124"/>
    <mergeCell ref="M117:M124"/>
    <mergeCell ref="A118:A124"/>
    <mergeCell ref="B118:I118"/>
    <mergeCell ref="B119:I119"/>
    <mergeCell ref="B120:I120"/>
    <mergeCell ref="B121:I121"/>
    <mergeCell ref="B122:I122"/>
    <mergeCell ref="B123:I123"/>
    <mergeCell ref="B124:I124"/>
    <mergeCell ref="B111:I111"/>
    <mergeCell ref="B104:I104"/>
    <mergeCell ref="B105:I105"/>
    <mergeCell ref="B106:I106"/>
    <mergeCell ref="B190:H190"/>
    <mergeCell ref="A192:D192"/>
    <mergeCell ref="B194:H194"/>
    <mergeCell ref="A140:O140"/>
    <mergeCell ref="A144:J144"/>
    <mergeCell ref="A145:J145"/>
    <mergeCell ref="A141:A143"/>
    <mergeCell ref="B141:J141"/>
    <mergeCell ref="B179:J179"/>
    <mergeCell ref="B180:J180"/>
    <mergeCell ref="B181:J181"/>
    <mergeCell ref="A183:H183"/>
    <mergeCell ref="A184:O184"/>
    <mergeCell ref="A185:O185"/>
    <mergeCell ref="L136:L139"/>
    <mergeCell ref="A125:O125"/>
    <mergeCell ref="M126:M130"/>
    <mergeCell ref="A127:A128"/>
    <mergeCell ref="B127:J127"/>
    <mergeCell ref="B128:J128"/>
    <mergeCell ref="B129:J129"/>
    <mergeCell ref="B130:J130"/>
    <mergeCell ref="A131:J131"/>
    <mergeCell ref="M131:M135"/>
    <mergeCell ref="A132:A133"/>
    <mergeCell ref="B132:J132"/>
    <mergeCell ref="B133:J133"/>
    <mergeCell ref="A134:A135"/>
    <mergeCell ref="B135:J135"/>
    <mergeCell ref="B134:J134"/>
    <mergeCell ref="L126:L135"/>
    <mergeCell ref="A126:J126"/>
    <mergeCell ref="A129:A130"/>
    <mergeCell ref="A7:O7"/>
    <mergeCell ref="A149:J149"/>
    <mergeCell ref="L141:L145"/>
    <mergeCell ref="M170:M173"/>
    <mergeCell ref="A171:A173"/>
    <mergeCell ref="B171:J171"/>
    <mergeCell ref="B172:J172"/>
    <mergeCell ref="M174:M175"/>
    <mergeCell ref="B167:I167"/>
    <mergeCell ref="L167:L169"/>
    <mergeCell ref="M167:M169"/>
    <mergeCell ref="B168:I168"/>
    <mergeCell ref="B169:I169"/>
    <mergeCell ref="A174:J174"/>
    <mergeCell ref="B157:J157"/>
    <mergeCell ref="A170:J170"/>
    <mergeCell ref="A136:A139"/>
    <mergeCell ref="B136:B137"/>
    <mergeCell ref="C136:J136"/>
    <mergeCell ref="M136:M139"/>
    <mergeCell ref="C137:J137"/>
    <mergeCell ref="B138:B139"/>
    <mergeCell ref="C138:J138"/>
    <mergeCell ref="C139:J139"/>
  </mergeCells>
  <phoneticPr fontId="14" type="noConversion"/>
  <pageMargins left="1.1811023622047243" right="0.59055118110236215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0B9B-31B6-4B49-8B79-DB49727A563F}">
  <dimension ref="A2:J20"/>
  <sheetViews>
    <sheetView workbookViewId="0">
      <selection activeCell="L22" sqref="L22"/>
    </sheetView>
  </sheetViews>
  <sheetFormatPr defaultColWidth="8.85546875" defaultRowHeight="12.75" x14ac:dyDescent="0.2"/>
  <cols>
    <col min="1" max="1" width="38.5703125" style="48" customWidth="1"/>
    <col min="2" max="2" width="7.5703125" style="48" customWidth="1"/>
    <col min="3" max="3" width="16.5703125" style="48" customWidth="1"/>
    <col min="4" max="4" width="23" style="48" customWidth="1"/>
    <col min="5" max="5" width="16.140625" style="48" customWidth="1"/>
    <col min="6" max="8" width="8.85546875" style="48"/>
    <col min="9" max="9" width="16.85546875" style="48" customWidth="1"/>
    <col min="10" max="10" width="18.5703125" style="48" customWidth="1"/>
    <col min="11" max="16384" width="8.85546875" style="48"/>
  </cols>
  <sheetData>
    <row r="2" spans="1:10" x14ac:dyDescent="0.2">
      <c r="A2" s="296" t="s">
        <v>377</v>
      </c>
      <c r="B2" s="296"/>
      <c r="C2" s="296"/>
      <c r="D2" s="296"/>
      <c r="E2" s="114"/>
    </row>
    <row r="3" spans="1:10" ht="31.5" customHeight="1" x14ac:dyDescent="0.2">
      <c r="A3" s="285" t="s">
        <v>378</v>
      </c>
      <c r="B3" s="285"/>
      <c r="C3" s="285"/>
      <c r="D3" s="285"/>
      <c r="E3" s="64"/>
    </row>
    <row r="5" spans="1:10" s="45" customFormat="1" x14ac:dyDescent="0.2">
      <c r="A5" s="239" t="s">
        <v>1</v>
      </c>
      <c r="B5" s="239"/>
      <c r="C5" s="239"/>
      <c r="D5" s="239"/>
      <c r="E5" s="239"/>
      <c r="F5" s="33"/>
      <c r="G5" s="33"/>
      <c r="H5" s="22"/>
      <c r="I5" s="22"/>
      <c r="J5" s="22"/>
    </row>
    <row r="6" spans="1:10" customFormat="1" ht="24.75" customHeight="1" x14ac:dyDescent="0.25">
      <c r="A6" s="297" t="s">
        <v>379</v>
      </c>
      <c r="B6" s="297"/>
      <c r="C6" s="297"/>
      <c r="D6" s="297"/>
      <c r="E6" s="297"/>
      <c r="F6" s="66"/>
      <c r="G6" s="66"/>
    </row>
    <row r="7" spans="1:10" customFormat="1" ht="25.5" x14ac:dyDescent="0.25">
      <c r="A7" s="113" t="s">
        <v>380</v>
      </c>
      <c r="B7" s="46" t="s">
        <v>26</v>
      </c>
      <c r="C7" s="46" t="s">
        <v>368</v>
      </c>
      <c r="D7" s="46" t="s">
        <v>369</v>
      </c>
      <c r="E7" s="115"/>
      <c r="F7" s="66"/>
      <c r="G7" s="66"/>
    </row>
    <row r="8" spans="1:10" customFormat="1" ht="15" x14ac:dyDescent="0.25">
      <c r="A8" s="113" t="s">
        <v>31</v>
      </c>
      <c r="B8" s="113" t="s">
        <v>32</v>
      </c>
      <c r="C8" s="46">
        <v>1</v>
      </c>
      <c r="D8" s="46">
        <v>2</v>
      </c>
      <c r="E8" s="115"/>
      <c r="F8" s="66"/>
      <c r="G8" s="66"/>
    </row>
    <row r="9" spans="1:10" customFormat="1" ht="15" x14ac:dyDescent="0.25">
      <c r="A9" s="20"/>
      <c r="B9" s="40"/>
      <c r="C9" s="20"/>
      <c r="D9" s="20"/>
      <c r="E9" s="115"/>
      <c r="F9" s="66"/>
      <c r="G9" s="66"/>
    </row>
    <row r="10" spans="1:10" customFormat="1" ht="15" x14ac:dyDescent="0.25">
      <c r="A10" s="20"/>
      <c r="B10" s="40"/>
      <c r="C10" s="20"/>
      <c r="D10" s="20"/>
      <c r="E10" s="115"/>
      <c r="F10" s="66"/>
      <c r="G10" s="66"/>
    </row>
    <row r="11" spans="1:10" customFormat="1" ht="15" x14ac:dyDescent="0.25">
      <c r="A11" s="20"/>
      <c r="B11" s="40"/>
      <c r="C11" s="20"/>
      <c r="D11" s="20"/>
      <c r="E11" s="115"/>
      <c r="F11" s="66"/>
      <c r="G11" s="66"/>
    </row>
    <row r="12" spans="1:10" customFormat="1" ht="15" x14ac:dyDescent="0.25">
      <c r="A12" s="20"/>
      <c r="B12" s="40"/>
      <c r="C12" s="20"/>
      <c r="D12" s="20"/>
      <c r="E12" s="115"/>
      <c r="F12" s="66"/>
      <c r="G12" s="66"/>
    </row>
    <row r="13" spans="1:10" customFormat="1" ht="15" x14ac:dyDescent="0.25">
      <c r="A13" s="20"/>
      <c r="B13" s="40"/>
      <c r="C13" s="20"/>
      <c r="D13" s="20"/>
      <c r="E13" s="115"/>
      <c r="F13" s="66"/>
      <c r="G13" s="66"/>
    </row>
    <row r="14" spans="1:10" customFormat="1" ht="15" x14ac:dyDescent="0.25">
      <c r="A14" s="74"/>
      <c r="B14" s="74"/>
      <c r="C14" s="116"/>
      <c r="D14" s="116"/>
    </row>
    <row r="15" spans="1:10" x14ac:dyDescent="0.2">
      <c r="A15" s="51"/>
      <c r="B15" s="51"/>
      <c r="C15" s="51"/>
      <c r="D15" s="51"/>
    </row>
    <row r="16" spans="1:10" x14ac:dyDescent="0.2">
      <c r="A16" s="51"/>
      <c r="B16" s="51"/>
      <c r="C16" s="51"/>
      <c r="D16" s="51"/>
    </row>
    <row r="17" spans="1:4" x14ac:dyDescent="0.2">
      <c r="A17" s="51"/>
      <c r="B17" s="51"/>
      <c r="C17" s="51"/>
      <c r="D17" s="51"/>
    </row>
    <row r="18" spans="1:4" x14ac:dyDescent="0.2">
      <c r="A18" s="51"/>
      <c r="B18" s="51"/>
      <c r="C18" s="51"/>
      <c r="D18" s="51"/>
    </row>
    <row r="19" spans="1:4" x14ac:dyDescent="0.2">
      <c r="A19" s="51"/>
      <c r="B19" s="51"/>
      <c r="C19" s="51"/>
      <c r="D19" s="51"/>
    </row>
    <row r="20" spans="1:4" x14ac:dyDescent="0.2">
      <c r="A20" s="51"/>
      <c r="B20" s="51"/>
      <c r="C20" s="51"/>
      <c r="D20" s="51"/>
    </row>
  </sheetData>
  <mergeCells count="4">
    <mergeCell ref="A2:D2"/>
    <mergeCell ref="A3:D3"/>
    <mergeCell ref="A5:E5"/>
    <mergeCell ref="A6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83D-23EE-4397-A280-4E8A0799515E}">
  <dimension ref="A1:M376"/>
  <sheetViews>
    <sheetView workbookViewId="0">
      <selection activeCell="I15" sqref="I15"/>
    </sheetView>
  </sheetViews>
  <sheetFormatPr defaultRowHeight="12.75" outlineLevelRow="1" x14ac:dyDescent="0.2"/>
  <cols>
    <col min="1" max="1" width="26.42578125" style="48" customWidth="1"/>
    <col min="2" max="2" width="32.5703125" style="48" customWidth="1"/>
    <col min="3" max="3" width="8.140625" style="25" customWidth="1"/>
    <col min="4" max="4" width="6.5703125" style="48" customWidth="1"/>
    <col min="5" max="5" width="22.42578125" style="48" customWidth="1"/>
    <col min="6" max="231" width="9.140625" style="48"/>
    <col min="232" max="232" width="3.5703125" style="48" customWidth="1"/>
    <col min="233" max="233" width="26.42578125" style="48" customWidth="1"/>
    <col min="234" max="234" width="5.5703125" style="48" customWidth="1"/>
    <col min="235" max="235" width="22.5703125" style="48" customWidth="1"/>
    <col min="236" max="236" width="5.5703125" style="48" customWidth="1"/>
    <col min="237" max="237" width="7.5703125" style="48" customWidth="1"/>
    <col min="238" max="238" width="5.5703125" style="48" customWidth="1"/>
    <col min="239" max="239" width="5.85546875" style="48" customWidth="1"/>
    <col min="240" max="240" width="6" style="48" customWidth="1"/>
    <col min="241" max="241" width="8" style="48" customWidth="1"/>
    <col min="242" max="242" width="6.42578125" style="48" customWidth="1"/>
    <col min="243" max="243" width="6.140625" style="48" customWidth="1"/>
    <col min="244" max="244" width="6.42578125" style="48" customWidth="1"/>
    <col min="245" max="245" width="7.85546875" style="48" customWidth="1"/>
    <col min="246" max="246" width="7.140625" style="48" customWidth="1"/>
    <col min="247" max="247" width="7.42578125" style="48" customWidth="1"/>
    <col min="248" max="248" width="6.42578125" style="48" customWidth="1"/>
    <col min="249" max="249" width="7.5703125" style="48" customWidth="1"/>
    <col min="250" max="250" width="7.42578125" style="48" customWidth="1"/>
    <col min="251" max="251" width="7.140625" style="48" customWidth="1"/>
    <col min="252" max="252" width="5.42578125" style="48" customWidth="1"/>
    <col min="253" max="253" width="8.42578125" style="48" customWidth="1"/>
    <col min="254" max="255" width="5.85546875" style="48" customWidth="1"/>
    <col min="256" max="256" width="6" style="48" customWidth="1"/>
    <col min="257" max="257" width="8.5703125" style="48" customWidth="1"/>
    <col min="258" max="258" width="7.42578125" style="48" customWidth="1"/>
    <col min="259" max="259" width="6.5703125" style="48" customWidth="1"/>
    <col min="260" max="487" width="9.140625" style="48"/>
    <col min="488" max="488" width="3.5703125" style="48" customWidth="1"/>
    <col min="489" max="489" width="26.42578125" style="48" customWidth="1"/>
    <col min="490" max="490" width="5.5703125" style="48" customWidth="1"/>
    <col min="491" max="491" width="22.5703125" style="48" customWidth="1"/>
    <col min="492" max="492" width="5.5703125" style="48" customWidth="1"/>
    <col min="493" max="493" width="7.5703125" style="48" customWidth="1"/>
    <col min="494" max="494" width="5.5703125" style="48" customWidth="1"/>
    <col min="495" max="495" width="5.85546875" style="48" customWidth="1"/>
    <col min="496" max="496" width="6" style="48" customWidth="1"/>
    <col min="497" max="497" width="8" style="48" customWidth="1"/>
    <col min="498" max="498" width="6.42578125" style="48" customWidth="1"/>
    <col min="499" max="499" width="6.140625" style="48" customWidth="1"/>
    <col min="500" max="500" width="6.42578125" style="48" customWidth="1"/>
    <col min="501" max="501" width="7.85546875" style="48" customWidth="1"/>
    <col min="502" max="502" width="7.140625" style="48" customWidth="1"/>
    <col min="503" max="503" width="7.42578125" style="48" customWidth="1"/>
    <col min="504" max="504" width="6.42578125" style="48" customWidth="1"/>
    <col min="505" max="505" width="7.5703125" style="48" customWidth="1"/>
    <col min="506" max="506" width="7.42578125" style="48" customWidth="1"/>
    <col min="507" max="507" width="7.140625" style="48" customWidth="1"/>
    <col min="508" max="508" width="5.42578125" style="48" customWidth="1"/>
    <col min="509" max="509" width="8.42578125" style="48" customWidth="1"/>
    <col min="510" max="511" width="5.85546875" style="48" customWidth="1"/>
    <col min="512" max="512" width="6" style="48" customWidth="1"/>
    <col min="513" max="513" width="8.5703125" style="48" customWidth="1"/>
    <col min="514" max="514" width="7.42578125" style="48" customWidth="1"/>
    <col min="515" max="515" width="6.5703125" style="48" customWidth="1"/>
    <col min="516" max="743" width="9.140625" style="48"/>
    <col min="744" max="744" width="3.5703125" style="48" customWidth="1"/>
    <col min="745" max="745" width="26.42578125" style="48" customWidth="1"/>
    <col min="746" max="746" width="5.5703125" style="48" customWidth="1"/>
    <col min="747" max="747" width="22.5703125" style="48" customWidth="1"/>
    <col min="748" max="748" width="5.5703125" style="48" customWidth="1"/>
    <col min="749" max="749" width="7.5703125" style="48" customWidth="1"/>
    <col min="750" max="750" width="5.5703125" style="48" customWidth="1"/>
    <col min="751" max="751" width="5.85546875" style="48" customWidth="1"/>
    <col min="752" max="752" width="6" style="48" customWidth="1"/>
    <col min="753" max="753" width="8" style="48" customWidth="1"/>
    <col min="754" max="754" width="6.42578125" style="48" customWidth="1"/>
    <col min="755" max="755" width="6.140625" style="48" customWidth="1"/>
    <col min="756" max="756" width="6.42578125" style="48" customWidth="1"/>
    <col min="757" max="757" width="7.85546875" style="48" customWidth="1"/>
    <col min="758" max="758" width="7.140625" style="48" customWidth="1"/>
    <col min="759" max="759" width="7.42578125" style="48" customWidth="1"/>
    <col min="760" max="760" width="6.42578125" style="48" customWidth="1"/>
    <col min="761" max="761" width="7.5703125" style="48" customWidth="1"/>
    <col min="762" max="762" width="7.42578125" style="48" customWidth="1"/>
    <col min="763" max="763" width="7.140625" style="48" customWidth="1"/>
    <col min="764" max="764" width="5.42578125" style="48" customWidth="1"/>
    <col min="765" max="765" width="8.42578125" style="48" customWidth="1"/>
    <col min="766" max="767" width="5.85546875" style="48" customWidth="1"/>
    <col min="768" max="768" width="6" style="48" customWidth="1"/>
    <col min="769" max="769" width="8.5703125" style="48" customWidth="1"/>
    <col min="770" max="770" width="7.42578125" style="48" customWidth="1"/>
    <col min="771" max="771" width="6.5703125" style="48" customWidth="1"/>
    <col min="772" max="999" width="9.140625" style="48"/>
    <col min="1000" max="1000" width="3.5703125" style="48" customWidth="1"/>
    <col min="1001" max="1001" width="26.42578125" style="48" customWidth="1"/>
    <col min="1002" max="1002" width="5.5703125" style="48" customWidth="1"/>
    <col min="1003" max="1003" width="22.5703125" style="48" customWidth="1"/>
    <col min="1004" max="1004" width="5.5703125" style="48" customWidth="1"/>
    <col min="1005" max="1005" width="7.5703125" style="48" customWidth="1"/>
    <col min="1006" max="1006" width="5.5703125" style="48" customWidth="1"/>
    <col min="1007" max="1007" width="5.85546875" style="48" customWidth="1"/>
    <col min="1008" max="1008" width="6" style="48" customWidth="1"/>
    <col min="1009" max="1009" width="8" style="48" customWidth="1"/>
    <col min="1010" max="1010" width="6.42578125" style="48" customWidth="1"/>
    <col min="1011" max="1011" width="6.140625" style="48" customWidth="1"/>
    <col min="1012" max="1012" width="6.42578125" style="48" customWidth="1"/>
    <col min="1013" max="1013" width="7.85546875" style="48" customWidth="1"/>
    <col min="1014" max="1014" width="7.140625" style="48" customWidth="1"/>
    <col min="1015" max="1015" width="7.42578125" style="48" customWidth="1"/>
    <col min="1016" max="1016" width="6.42578125" style="48" customWidth="1"/>
    <col min="1017" max="1017" width="7.5703125" style="48" customWidth="1"/>
    <col min="1018" max="1018" width="7.42578125" style="48" customWidth="1"/>
    <col min="1019" max="1019" width="7.140625" style="48" customWidth="1"/>
    <col min="1020" max="1020" width="5.42578125" style="48" customWidth="1"/>
    <col min="1021" max="1021" width="8.42578125" style="48" customWidth="1"/>
    <col min="1022" max="1023" width="5.85546875" style="48" customWidth="1"/>
    <col min="1024" max="1024" width="6" style="48" customWidth="1"/>
    <col min="1025" max="1025" width="8.5703125" style="48" customWidth="1"/>
    <col min="1026" max="1026" width="7.42578125" style="48" customWidth="1"/>
    <col min="1027" max="1027" width="6.5703125" style="48" customWidth="1"/>
    <col min="1028" max="1255" width="9.140625" style="48"/>
    <col min="1256" max="1256" width="3.5703125" style="48" customWidth="1"/>
    <col min="1257" max="1257" width="26.42578125" style="48" customWidth="1"/>
    <col min="1258" max="1258" width="5.5703125" style="48" customWidth="1"/>
    <col min="1259" max="1259" width="22.5703125" style="48" customWidth="1"/>
    <col min="1260" max="1260" width="5.5703125" style="48" customWidth="1"/>
    <col min="1261" max="1261" width="7.5703125" style="48" customWidth="1"/>
    <col min="1262" max="1262" width="5.5703125" style="48" customWidth="1"/>
    <col min="1263" max="1263" width="5.85546875" style="48" customWidth="1"/>
    <col min="1264" max="1264" width="6" style="48" customWidth="1"/>
    <col min="1265" max="1265" width="8" style="48" customWidth="1"/>
    <col min="1266" max="1266" width="6.42578125" style="48" customWidth="1"/>
    <col min="1267" max="1267" width="6.140625" style="48" customWidth="1"/>
    <col min="1268" max="1268" width="6.42578125" style="48" customWidth="1"/>
    <col min="1269" max="1269" width="7.85546875" style="48" customWidth="1"/>
    <col min="1270" max="1270" width="7.140625" style="48" customWidth="1"/>
    <col min="1271" max="1271" width="7.42578125" style="48" customWidth="1"/>
    <col min="1272" max="1272" width="6.42578125" style="48" customWidth="1"/>
    <col min="1273" max="1273" width="7.5703125" style="48" customWidth="1"/>
    <col min="1274" max="1274" width="7.42578125" style="48" customWidth="1"/>
    <col min="1275" max="1275" width="7.140625" style="48" customWidth="1"/>
    <col min="1276" max="1276" width="5.42578125" style="48" customWidth="1"/>
    <col min="1277" max="1277" width="8.42578125" style="48" customWidth="1"/>
    <col min="1278" max="1279" width="5.85546875" style="48" customWidth="1"/>
    <col min="1280" max="1280" width="6" style="48" customWidth="1"/>
    <col min="1281" max="1281" width="8.5703125" style="48" customWidth="1"/>
    <col min="1282" max="1282" width="7.42578125" style="48" customWidth="1"/>
    <col min="1283" max="1283" width="6.5703125" style="48" customWidth="1"/>
    <col min="1284" max="1511" width="9.140625" style="48"/>
    <col min="1512" max="1512" width="3.5703125" style="48" customWidth="1"/>
    <col min="1513" max="1513" width="26.42578125" style="48" customWidth="1"/>
    <col min="1514" max="1514" width="5.5703125" style="48" customWidth="1"/>
    <col min="1515" max="1515" width="22.5703125" style="48" customWidth="1"/>
    <col min="1516" max="1516" width="5.5703125" style="48" customWidth="1"/>
    <col min="1517" max="1517" width="7.5703125" style="48" customWidth="1"/>
    <col min="1518" max="1518" width="5.5703125" style="48" customWidth="1"/>
    <col min="1519" max="1519" width="5.85546875" style="48" customWidth="1"/>
    <col min="1520" max="1520" width="6" style="48" customWidth="1"/>
    <col min="1521" max="1521" width="8" style="48" customWidth="1"/>
    <col min="1522" max="1522" width="6.42578125" style="48" customWidth="1"/>
    <col min="1523" max="1523" width="6.140625" style="48" customWidth="1"/>
    <col min="1524" max="1524" width="6.42578125" style="48" customWidth="1"/>
    <col min="1525" max="1525" width="7.85546875" style="48" customWidth="1"/>
    <col min="1526" max="1526" width="7.140625" style="48" customWidth="1"/>
    <col min="1527" max="1527" width="7.42578125" style="48" customWidth="1"/>
    <col min="1528" max="1528" width="6.42578125" style="48" customWidth="1"/>
    <col min="1529" max="1529" width="7.5703125" style="48" customWidth="1"/>
    <col min="1530" max="1530" width="7.42578125" style="48" customWidth="1"/>
    <col min="1531" max="1531" width="7.140625" style="48" customWidth="1"/>
    <col min="1532" max="1532" width="5.42578125" style="48" customWidth="1"/>
    <col min="1533" max="1533" width="8.42578125" style="48" customWidth="1"/>
    <col min="1534" max="1535" width="5.85546875" style="48" customWidth="1"/>
    <col min="1536" max="1536" width="6" style="48" customWidth="1"/>
    <col min="1537" max="1537" width="8.5703125" style="48" customWidth="1"/>
    <col min="1538" max="1538" width="7.42578125" style="48" customWidth="1"/>
    <col min="1539" max="1539" width="6.5703125" style="48" customWidth="1"/>
    <col min="1540" max="1767" width="9.140625" style="48"/>
    <col min="1768" max="1768" width="3.5703125" style="48" customWidth="1"/>
    <col min="1769" max="1769" width="26.42578125" style="48" customWidth="1"/>
    <col min="1770" max="1770" width="5.5703125" style="48" customWidth="1"/>
    <col min="1771" max="1771" width="22.5703125" style="48" customWidth="1"/>
    <col min="1772" max="1772" width="5.5703125" style="48" customWidth="1"/>
    <col min="1773" max="1773" width="7.5703125" style="48" customWidth="1"/>
    <col min="1774" max="1774" width="5.5703125" style="48" customWidth="1"/>
    <col min="1775" max="1775" width="5.85546875" style="48" customWidth="1"/>
    <col min="1776" max="1776" width="6" style="48" customWidth="1"/>
    <col min="1777" max="1777" width="8" style="48" customWidth="1"/>
    <col min="1778" max="1778" width="6.42578125" style="48" customWidth="1"/>
    <col min="1779" max="1779" width="6.140625" style="48" customWidth="1"/>
    <col min="1780" max="1780" width="6.42578125" style="48" customWidth="1"/>
    <col min="1781" max="1781" width="7.85546875" style="48" customWidth="1"/>
    <col min="1782" max="1782" width="7.140625" style="48" customWidth="1"/>
    <col min="1783" max="1783" width="7.42578125" style="48" customWidth="1"/>
    <col min="1784" max="1784" width="6.42578125" style="48" customWidth="1"/>
    <col min="1785" max="1785" width="7.5703125" style="48" customWidth="1"/>
    <col min="1786" max="1786" width="7.42578125" style="48" customWidth="1"/>
    <col min="1787" max="1787" width="7.140625" style="48" customWidth="1"/>
    <col min="1788" max="1788" width="5.42578125" style="48" customWidth="1"/>
    <col min="1789" max="1789" width="8.42578125" style="48" customWidth="1"/>
    <col min="1790" max="1791" width="5.85546875" style="48" customWidth="1"/>
    <col min="1792" max="1792" width="6" style="48" customWidth="1"/>
    <col min="1793" max="1793" width="8.5703125" style="48" customWidth="1"/>
    <col min="1794" max="1794" width="7.42578125" style="48" customWidth="1"/>
    <col min="1795" max="1795" width="6.5703125" style="48" customWidth="1"/>
    <col min="1796" max="2023" width="9.140625" style="48"/>
    <col min="2024" max="2024" width="3.5703125" style="48" customWidth="1"/>
    <col min="2025" max="2025" width="26.42578125" style="48" customWidth="1"/>
    <col min="2026" max="2026" width="5.5703125" style="48" customWidth="1"/>
    <col min="2027" max="2027" width="22.5703125" style="48" customWidth="1"/>
    <col min="2028" max="2028" width="5.5703125" style="48" customWidth="1"/>
    <col min="2029" max="2029" width="7.5703125" style="48" customWidth="1"/>
    <col min="2030" max="2030" width="5.5703125" style="48" customWidth="1"/>
    <col min="2031" max="2031" width="5.85546875" style="48" customWidth="1"/>
    <col min="2032" max="2032" width="6" style="48" customWidth="1"/>
    <col min="2033" max="2033" width="8" style="48" customWidth="1"/>
    <col min="2034" max="2034" width="6.42578125" style="48" customWidth="1"/>
    <col min="2035" max="2035" width="6.140625" style="48" customWidth="1"/>
    <col min="2036" max="2036" width="6.42578125" style="48" customWidth="1"/>
    <col min="2037" max="2037" width="7.85546875" style="48" customWidth="1"/>
    <col min="2038" max="2038" width="7.140625" style="48" customWidth="1"/>
    <col min="2039" max="2039" width="7.42578125" style="48" customWidth="1"/>
    <col min="2040" max="2040" width="6.42578125" style="48" customWidth="1"/>
    <col min="2041" max="2041" width="7.5703125" style="48" customWidth="1"/>
    <col min="2042" max="2042" width="7.42578125" style="48" customWidth="1"/>
    <col min="2043" max="2043" width="7.140625" style="48" customWidth="1"/>
    <col min="2044" max="2044" width="5.42578125" style="48" customWidth="1"/>
    <col min="2045" max="2045" width="8.42578125" style="48" customWidth="1"/>
    <col min="2046" max="2047" width="5.85546875" style="48" customWidth="1"/>
    <col min="2048" max="2048" width="6" style="48" customWidth="1"/>
    <col min="2049" max="2049" width="8.5703125" style="48" customWidth="1"/>
    <col min="2050" max="2050" width="7.42578125" style="48" customWidth="1"/>
    <col min="2051" max="2051" width="6.5703125" style="48" customWidth="1"/>
    <col min="2052" max="2279" width="9.140625" style="48"/>
    <col min="2280" max="2280" width="3.5703125" style="48" customWidth="1"/>
    <col min="2281" max="2281" width="26.42578125" style="48" customWidth="1"/>
    <col min="2282" max="2282" width="5.5703125" style="48" customWidth="1"/>
    <col min="2283" max="2283" width="22.5703125" style="48" customWidth="1"/>
    <col min="2284" max="2284" width="5.5703125" style="48" customWidth="1"/>
    <col min="2285" max="2285" width="7.5703125" style="48" customWidth="1"/>
    <col min="2286" max="2286" width="5.5703125" style="48" customWidth="1"/>
    <col min="2287" max="2287" width="5.85546875" style="48" customWidth="1"/>
    <col min="2288" max="2288" width="6" style="48" customWidth="1"/>
    <col min="2289" max="2289" width="8" style="48" customWidth="1"/>
    <col min="2290" max="2290" width="6.42578125" style="48" customWidth="1"/>
    <col min="2291" max="2291" width="6.140625" style="48" customWidth="1"/>
    <col min="2292" max="2292" width="6.42578125" style="48" customWidth="1"/>
    <col min="2293" max="2293" width="7.85546875" style="48" customWidth="1"/>
    <col min="2294" max="2294" width="7.140625" style="48" customWidth="1"/>
    <col min="2295" max="2295" width="7.42578125" style="48" customWidth="1"/>
    <col min="2296" max="2296" width="6.42578125" style="48" customWidth="1"/>
    <col min="2297" max="2297" width="7.5703125" style="48" customWidth="1"/>
    <col min="2298" max="2298" width="7.42578125" style="48" customWidth="1"/>
    <col min="2299" max="2299" width="7.140625" style="48" customWidth="1"/>
    <col min="2300" max="2300" width="5.42578125" style="48" customWidth="1"/>
    <col min="2301" max="2301" width="8.42578125" style="48" customWidth="1"/>
    <col min="2302" max="2303" width="5.85546875" style="48" customWidth="1"/>
    <col min="2304" max="2304" width="6" style="48" customWidth="1"/>
    <col min="2305" max="2305" width="8.5703125" style="48" customWidth="1"/>
    <col min="2306" max="2306" width="7.42578125" style="48" customWidth="1"/>
    <col min="2307" max="2307" width="6.5703125" style="48" customWidth="1"/>
    <col min="2308" max="2535" width="9.140625" style="48"/>
    <col min="2536" max="2536" width="3.5703125" style="48" customWidth="1"/>
    <col min="2537" max="2537" width="26.42578125" style="48" customWidth="1"/>
    <col min="2538" max="2538" width="5.5703125" style="48" customWidth="1"/>
    <col min="2539" max="2539" width="22.5703125" style="48" customWidth="1"/>
    <col min="2540" max="2540" width="5.5703125" style="48" customWidth="1"/>
    <col min="2541" max="2541" width="7.5703125" style="48" customWidth="1"/>
    <col min="2542" max="2542" width="5.5703125" style="48" customWidth="1"/>
    <col min="2543" max="2543" width="5.85546875" style="48" customWidth="1"/>
    <col min="2544" max="2544" width="6" style="48" customWidth="1"/>
    <col min="2545" max="2545" width="8" style="48" customWidth="1"/>
    <col min="2546" max="2546" width="6.42578125" style="48" customWidth="1"/>
    <col min="2547" max="2547" width="6.140625" style="48" customWidth="1"/>
    <col min="2548" max="2548" width="6.42578125" style="48" customWidth="1"/>
    <col min="2549" max="2549" width="7.85546875" style="48" customWidth="1"/>
    <col min="2550" max="2550" width="7.140625" style="48" customWidth="1"/>
    <col min="2551" max="2551" width="7.42578125" style="48" customWidth="1"/>
    <col min="2552" max="2552" width="6.42578125" style="48" customWidth="1"/>
    <col min="2553" max="2553" width="7.5703125" style="48" customWidth="1"/>
    <col min="2554" max="2554" width="7.42578125" style="48" customWidth="1"/>
    <col min="2555" max="2555" width="7.140625" style="48" customWidth="1"/>
    <col min="2556" max="2556" width="5.42578125" style="48" customWidth="1"/>
    <col min="2557" max="2557" width="8.42578125" style="48" customWidth="1"/>
    <col min="2558" max="2559" width="5.85546875" style="48" customWidth="1"/>
    <col min="2560" max="2560" width="6" style="48" customWidth="1"/>
    <col min="2561" max="2561" width="8.5703125" style="48" customWidth="1"/>
    <col min="2562" max="2562" width="7.42578125" style="48" customWidth="1"/>
    <col min="2563" max="2563" width="6.5703125" style="48" customWidth="1"/>
    <col min="2564" max="2791" width="9.140625" style="48"/>
    <col min="2792" max="2792" width="3.5703125" style="48" customWidth="1"/>
    <col min="2793" max="2793" width="26.42578125" style="48" customWidth="1"/>
    <col min="2794" max="2794" width="5.5703125" style="48" customWidth="1"/>
    <col min="2795" max="2795" width="22.5703125" style="48" customWidth="1"/>
    <col min="2796" max="2796" width="5.5703125" style="48" customWidth="1"/>
    <col min="2797" max="2797" width="7.5703125" style="48" customWidth="1"/>
    <col min="2798" max="2798" width="5.5703125" style="48" customWidth="1"/>
    <col min="2799" max="2799" width="5.85546875" style="48" customWidth="1"/>
    <col min="2800" max="2800" width="6" style="48" customWidth="1"/>
    <col min="2801" max="2801" width="8" style="48" customWidth="1"/>
    <col min="2802" max="2802" width="6.42578125" style="48" customWidth="1"/>
    <col min="2803" max="2803" width="6.140625" style="48" customWidth="1"/>
    <col min="2804" max="2804" width="6.42578125" style="48" customWidth="1"/>
    <col min="2805" max="2805" width="7.85546875" style="48" customWidth="1"/>
    <col min="2806" max="2806" width="7.140625" style="48" customWidth="1"/>
    <col min="2807" max="2807" width="7.42578125" style="48" customWidth="1"/>
    <col min="2808" max="2808" width="6.42578125" style="48" customWidth="1"/>
    <col min="2809" max="2809" width="7.5703125" style="48" customWidth="1"/>
    <col min="2810" max="2810" width="7.42578125" style="48" customWidth="1"/>
    <col min="2811" max="2811" width="7.140625" style="48" customWidth="1"/>
    <col min="2812" max="2812" width="5.42578125" style="48" customWidth="1"/>
    <col min="2813" max="2813" width="8.42578125" style="48" customWidth="1"/>
    <col min="2814" max="2815" width="5.85546875" style="48" customWidth="1"/>
    <col min="2816" max="2816" width="6" style="48" customWidth="1"/>
    <col min="2817" max="2817" width="8.5703125" style="48" customWidth="1"/>
    <col min="2818" max="2818" width="7.42578125" style="48" customWidth="1"/>
    <col min="2819" max="2819" width="6.5703125" style="48" customWidth="1"/>
    <col min="2820" max="3047" width="9.140625" style="48"/>
    <col min="3048" max="3048" width="3.5703125" style="48" customWidth="1"/>
    <col min="3049" max="3049" width="26.42578125" style="48" customWidth="1"/>
    <col min="3050" max="3050" width="5.5703125" style="48" customWidth="1"/>
    <col min="3051" max="3051" width="22.5703125" style="48" customWidth="1"/>
    <col min="3052" max="3052" width="5.5703125" style="48" customWidth="1"/>
    <col min="3053" max="3053" width="7.5703125" style="48" customWidth="1"/>
    <col min="3054" max="3054" width="5.5703125" style="48" customWidth="1"/>
    <col min="3055" max="3055" width="5.85546875" style="48" customWidth="1"/>
    <col min="3056" max="3056" width="6" style="48" customWidth="1"/>
    <col min="3057" max="3057" width="8" style="48" customWidth="1"/>
    <col min="3058" max="3058" width="6.42578125" style="48" customWidth="1"/>
    <col min="3059" max="3059" width="6.140625" style="48" customWidth="1"/>
    <col min="3060" max="3060" width="6.42578125" style="48" customWidth="1"/>
    <col min="3061" max="3061" width="7.85546875" style="48" customWidth="1"/>
    <col min="3062" max="3062" width="7.140625" style="48" customWidth="1"/>
    <col min="3063" max="3063" width="7.42578125" style="48" customWidth="1"/>
    <col min="3064" max="3064" width="6.42578125" style="48" customWidth="1"/>
    <col min="3065" max="3065" width="7.5703125" style="48" customWidth="1"/>
    <col min="3066" max="3066" width="7.42578125" style="48" customWidth="1"/>
    <col min="3067" max="3067" width="7.140625" style="48" customWidth="1"/>
    <col min="3068" max="3068" width="5.42578125" style="48" customWidth="1"/>
    <col min="3069" max="3069" width="8.42578125" style="48" customWidth="1"/>
    <col min="3070" max="3071" width="5.85546875" style="48" customWidth="1"/>
    <col min="3072" max="3072" width="6" style="48" customWidth="1"/>
    <col min="3073" max="3073" width="8.5703125" style="48" customWidth="1"/>
    <col min="3074" max="3074" width="7.42578125" style="48" customWidth="1"/>
    <col min="3075" max="3075" width="6.5703125" style="48" customWidth="1"/>
    <col min="3076" max="3303" width="9.140625" style="48"/>
    <col min="3304" max="3304" width="3.5703125" style="48" customWidth="1"/>
    <col min="3305" max="3305" width="26.42578125" style="48" customWidth="1"/>
    <col min="3306" max="3306" width="5.5703125" style="48" customWidth="1"/>
    <col min="3307" max="3307" width="22.5703125" style="48" customWidth="1"/>
    <col min="3308" max="3308" width="5.5703125" style="48" customWidth="1"/>
    <col min="3309" max="3309" width="7.5703125" style="48" customWidth="1"/>
    <col min="3310" max="3310" width="5.5703125" style="48" customWidth="1"/>
    <col min="3311" max="3311" width="5.85546875" style="48" customWidth="1"/>
    <col min="3312" max="3312" width="6" style="48" customWidth="1"/>
    <col min="3313" max="3313" width="8" style="48" customWidth="1"/>
    <col min="3314" max="3314" width="6.42578125" style="48" customWidth="1"/>
    <col min="3315" max="3315" width="6.140625" style="48" customWidth="1"/>
    <col min="3316" max="3316" width="6.42578125" style="48" customWidth="1"/>
    <col min="3317" max="3317" width="7.85546875" style="48" customWidth="1"/>
    <col min="3318" max="3318" width="7.140625" style="48" customWidth="1"/>
    <col min="3319" max="3319" width="7.42578125" style="48" customWidth="1"/>
    <col min="3320" max="3320" width="6.42578125" style="48" customWidth="1"/>
    <col min="3321" max="3321" width="7.5703125" style="48" customWidth="1"/>
    <col min="3322" max="3322" width="7.42578125" style="48" customWidth="1"/>
    <col min="3323" max="3323" width="7.140625" style="48" customWidth="1"/>
    <col min="3324" max="3324" width="5.42578125" style="48" customWidth="1"/>
    <col min="3325" max="3325" width="8.42578125" style="48" customWidth="1"/>
    <col min="3326" max="3327" width="5.85546875" style="48" customWidth="1"/>
    <col min="3328" max="3328" width="6" style="48" customWidth="1"/>
    <col min="3329" max="3329" width="8.5703125" style="48" customWidth="1"/>
    <col min="3330" max="3330" width="7.42578125" style="48" customWidth="1"/>
    <col min="3331" max="3331" width="6.5703125" style="48" customWidth="1"/>
    <col min="3332" max="3559" width="9.140625" style="48"/>
    <col min="3560" max="3560" width="3.5703125" style="48" customWidth="1"/>
    <col min="3561" max="3561" width="26.42578125" style="48" customWidth="1"/>
    <col min="3562" max="3562" width="5.5703125" style="48" customWidth="1"/>
    <col min="3563" max="3563" width="22.5703125" style="48" customWidth="1"/>
    <col min="3564" max="3564" width="5.5703125" style="48" customWidth="1"/>
    <col min="3565" max="3565" width="7.5703125" style="48" customWidth="1"/>
    <col min="3566" max="3566" width="5.5703125" style="48" customWidth="1"/>
    <col min="3567" max="3567" width="5.85546875" style="48" customWidth="1"/>
    <col min="3568" max="3568" width="6" style="48" customWidth="1"/>
    <col min="3569" max="3569" width="8" style="48" customWidth="1"/>
    <col min="3570" max="3570" width="6.42578125" style="48" customWidth="1"/>
    <col min="3571" max="3571" width="6.140625" style="48" customWidth="1"/>
    <col min="3572" max="3572" width="6.42578125" style="48" customWidth="1"/>
    <col min="3573" max="3573" width="7.85546875" style="48" customWidth="1"/>
    <col min="3574" max="3574" width="7.140625" style="48" customWidth="1"/>
    <col min="3575" max="3575" width="7.42578125" style="48" customWidth="1"/>
    <col min="3576" max="3576" width="6.42578125" style="48" customWidth="1"/>
    <col min="3577" max="3577" width="7.5703125" style="48" customWidth="1"/>
    <col min="3578" max="3578" width="7.42578125" style="48" customWidth="1"/>
    <col min="3579" max="3579" width="7.140625" style="48" customWidth="1"/>
    <col min="3580" max="3580" width="5.42578125" style="48" customWidth="1"/>
    <col min="3581" max="3581" width="8.42578125" style="48" customWidth="1"/>
    <col min="3582" max="3583" width="5.85546875" style="48" customWidth="1"/>
    <col min="3584" max="3584" width="6" style="48" customWidth="1"/>
    <col min="3585" max="3585" width="8.5703125" style="48" customWidth="1"/>
    <col min="3586" max="3586" width="7.42578125" style="48" customWidth="1"/>
    <col min="3587" max="3587" width="6.5703125" style="48" customWidth="1"/>
    <col min="3588" max="3815" width="9.140625" style="48"/>
    <col min="3816" max="3816" width="3.5703125" style="48" customWidth="1"/>
    <col min="3817" max="3817" width="26.42578125" style="48" customWidth="1"/>
    <col min="3818" max="3818" width="5.5703125" style="48" customWidth="1"/>
    <col min="3819" max="3819" width="22.5703125" style="48" customWidth="1"/>
    <col min="3820" max="3820" width="5.5703125" style="48" customWidth="1"/>
    <col min="3821" max="3821" width="7.5703125" style="48" customWidth="1"/>
    <col min="3822" max="3822" width="5.5703125" style="48" customWidth="1"/>
    <col min="3823" max="3823" width="5.85546875" style="48" customWidth="1"/>
    <col min="3824" max="3824" width="6" style="48" customWidth="1"/>
    <col min="3825" max="3825" width="8" style="48" customWidth="1"/>
    <col min="3826" max="3826" width="6.42578125" style="48" customWidth="1"/>
    <col min="3827" max="3827" width="6.140625" style="48" customWidth="1"/>
    <col min="3828" max="3828" width="6.42578125" style="48" customWidth="1"/>
    <col min="3829" max="3829" width="7.85546875" style="48" customWidth="1"/>
    <col min="3830" max="3830" width="7.140625" style="48" customWidth="1"/>
    <col min="3831" max="3831" width="7.42578125" style="48" customWidth="1"/>
    <col min="3832" max="3832" width="6.42578125" style="48" customWidth="1"/>
    <col min="3833" max="3833" width="7.5703125" style="48" customWidth="1"/>
    <col min="3834" max="3834" width="7.42578125" style="48" customWidth="1"/>
    <col min="3835" max="3835" width="7.140625" style="48" customWidth="1"/>
    <col min="3836" max="3836" width="5.42578125" style="48" customWidth="1"/>
    <col min="3837" max="3837" width="8.42578125" style="48" customWidth="1"/>
    <col min="3838" max="3839" width="5.85546875" style="48" customWidth="1"/>
    <col min="3840" max="3840" width="6" style="48" customWidth="1"/>
    <col min="3841" max="3841" width="8.5703125" style="48" customWidth="1"/>
    <col min="3842" max="3842" width="7.42578125" style="48" customWidth="1"/>
    <col min="3843" max="3843" width="6.5703125" style="48" customWidth="1"/>
    <col min="3844" max="4071" width="9.140625" style="48"/>
    <col min="4072" max="4072" width="3.5703125" style="48" customWidth="1"/>
    <col min="4073" max="4073" width="26.42578125" style="48" customWidth="1"/>
    <col min="4074" max="4074" width="5.5703125" style="48" customWidth="1"/>
    <col min="4075" max="4075" width="22.5703125" style="48" customWidth="1"/>
    <col min="4076" max="4076" width="5.5703125" style="48" customWidth="1"/>
    <col min="4077" max="4077" width="7.5703125" style="48" customWidth="1"/>
    <col min="4078" max="4078" width="5.5703125" style="48" customWidth="1"/>
    <col min="4079" max="4079" width="5.85546875" style="48" customWidth="1"/>
    <col min="4080" max="4080" width="6" style="48" customWidth="1"/>
    <col min="4081" max="4081" width="8" style="48" customWidth="1"/>
    <col min="4082" max="4082" width="6.42578125" style="48" customWidth="1"/>
    <col min="4083" max="4083" width="6.140625" style="48" customWidth="1"/>
    <col min="4084" max="4084" width="6.42578125" style="48" customWidth="1"/>
    <col min="4085" max="4085" width="7.85546875" style="48" customWidth="1"/>
    <col min="4086" max="4086" width="7.140625" style="48" customWidth="1"/>
    <col min="4087" max="4087" width="7.42578125" style="48" customWidth="1"/>
    <col min="4088" max="4088" width="6.42578125" style="48" customWidth="1"/>
    <col min="4089" max="4089" width="7.5703125" style="48" customWidth="1"/>
    <col min="4090" max="4090" width="7.42578125" style="48" customWidth="1"/>
    <col min="4091" max="4091" width="7.140625" style="48" customWidth="1"/>
    <col min="4092" max="4092" width="5.42578125" style="48" customWidth="1"/>
    <col min="4093" max="4093" width="8.42578125" style="48" customWidth="1"/>
    <col min="4094" max="4095" width="5.85546875" style="48" customWidth="1"/>
    <col min="4096" max="4096" width="6" style="48" customWidth="1"/>
    <col min="4097" max="4097" width="8.5703125" style="48" customWidth="1"/>
    <col min="4098" max="4098" width="7.42578125" style="48" customWidth="1"/>
    <col min="4099" max="4099" width="6.5703125" style="48" customWidth="1"/>
    <col min="4100" max="4327" width="9.140625" style="48"/>
    <col min="4328" max="4328" width="3.5703125" style="48" customWidth="1"/>
    <col min="4329" max="4329" width="26.42578125" style="48" customWidth="1"/>
    <col min="4330" max="4330" width="5.5703125" style="48" customWidth="1"/>
    <col min="4331" max="4331" width="22.5703125" style="48" customWidth="1"/>
    <col min="4332" max="4332" width="5.5703125" style="48" customWidth="1"/>
    <col min="4333" max="4333" width="7.5703125" style="48" customWidth="1"/>
    <col min="4334" max="4334" width="5.5703125" style="48" customWidth="1"/>
    <col min="4335" max="4335" width="5.85546875" style="48" customWidth="1"/>
    <col min="4336" max="4336" width="6" style="48" customWidth="1"/>
    <col min="4337" max="4337" width="8" style="48" customWidth="1"/>
    <col min="4338" max="4338" width="6.42578125" style="48" customWidth="1"/>
    <col min="4339" max="4339" width="6.140625" style="48" customWidth="1"/>
    <col min="4340" max="4340" width="6.42578125" style="48" customWidth="1"/>
    <col min="4341" max="4341" width="7.85546875" style="48" customWidth="1"/>
    <col min="4342" max="4342" width="7.140625" style="48" customWidth="1"/>
    <col min="4343" max="4343" width="7.42578125" style="48" customWidth="1"/>
    <col min="4344" max="4344" width="6.42578125" style="48" customWidth="1"/>
    <col min="4345" max="4345" width="7.5703125" style="48" customWidth="1"/>
    <col min="4346" max="4346" width="7.42578125" style="48" customWidth="1"/>
    <col min="4347" max="4347" width="7.140625" style="48" customWidth="1"/>
    <col min="4348" max="4348" width="5.42578125" style="48" customWidth="1"/>
    <col min="4349" max="4349" width="8.42578125" style="48" customWidth="1"/>
    <col min="4350" max="4351" width="5.85546875" style="48" customWidth="1"/>
    <col min="4352" max="4352" width="6" style="48" customWidth="1"/>
    <col min="4353" max="4353" width="8.5703125" style="48" customWidth="1"/>
    <col min="4354" max="4354" width="7.42578125" style="48" customWidth="1"/>
    <col min="4355" max="4355" width="6.5703125" style="48" customWidth="1"/>
    <col min="4356" max="4583" width="9.140625" style="48"/>
    <col min="4584" max="4584" width="3.5703125" style="48" customWidth="1"/>
    <col min="4585" max="4585" width="26.42578125" style="48" customWidth="1"/>
    <col min="4586" max="4586" width="5.5703125" style="48" customWidth="1"/>
    <col min="4587" max="4587" width="22.5703125" style="48" customWidth="1"/>
    <col min="4588" max="4588" width="5.5703125" style="48" customWidth="1"/>
    <col min="4589" max="4589" width="7.5703125" style="48" customWidth="1"/>
    <col min="4590" max="4590" width="5.5703125" style="48" customWidth="1"/>
    <col min="4591" max="4591" width="5.85546875" style="48" customWidth="1"/>
    <col min="4592" max="4592" width="6" style="48" customWidth="1"/>
    <col min="4593" max="4593" width="8" style="48" customWidth="1"/>
    <col min="4594" max="4594" width="6.42578125" style="48" customWidth="1"/>
    <col min="4595" max="4595" width="6.140625" style="48" customWidth="1"/>
    <col min="4596" max="4596" width="6.42578125" style="48" customWidth="1"/>
    <col min="4597" max="4597" width="7.85546875" style="48" customWidth="1"/>
    <col min="4598" max="4598" width="7.140625" style="48" customWidth="1"/>
    <col min="4599" max="4599" width="7.42578125" style="48" customWidth="1"/>
    <col min="4600" max="4600" width="6.42578125" style="48" customWidth="1"/>
    <col min="4601" max="4601" width="7.5703125" style="48" customWidth="1"/>
    <col min="4602" max="4602" width="7.42578125" style="48" customWidth="1"/>
    <col min="4603" max="4603" width="7.140625" style="48" customWidth="1"/>
    <col min="4604" max="4604" width="5.42578125" style="48" customWidth="1"/>
    <col min="4605" max="4605" width="8.42578125" style="48" customWidth="1"/>
    <col min="4606" max="4607" width="5.85546875" style="48" customWidth="1"/>
    <col min="4608" max="4608" width="6" style="48" customWidth="1"/>
    <col min="4609" max="4609" width="8.5703125" style="48" customWidth="1"/>
    <col min="4610" max="4610" width="7.42578125" style="48" customWidth="1"/>
    <col min="4611" max="4611" width="6.5703125" style="48" customWidth="1"/>
    <col min="4612" max="4839" width="9.140625" style="48"/>
    <col min="4840" max="4840" width="3.5703125" style="48" customWidth="1"/>
    <col min="4841" max="4841" width="26.42578125" style="48" customWidth="1"/>
    <col min="4842" max="4842" width="5.5703125" style="48" customWidth="1"/>
    <col min="4843" max="4843" width="22.5703125" style="48" customWidth="1"/>
    <col min="4844" max="4844" width="5.5703125" style="48" customWidth="1"/>
    <col min="4845" max="4845" width="7.5703125" style="48" customWidth="1"/>
    <col min="4846" max="4846" width="5.5703125" style="48" customWidth="1"/>
    <col min="4847" max="4847" width="5.85546875" style="48" customWidth="1"/>
    <col min="4848" max="4848" width="6" style="48" customWidth="1"/>
    <col min="4849" max="4849" width="8" style="48" customWidth="1"/>
    <col min="4850" max="4850" width="6.42578125" style="48" customWidth="1"/>
    <col min="4851" max="4851" width="6.140625" style="48" customWidth="1"/>
    <col min="4852" max="4852" width="6.42578125" style="48" customWidth="1"/>
    <col min="4853" max="4853" width="7.85546875" style="48" customWidth="1"/>
    <col min="4854" max="4854" width="7.140625" style="48" customWidth="1"/>
    <col min="4855" max="4855" width="7.42578125" style="48" customWidth="1"/>
    <col min="4856" max="4856" width="6.42578125" style="48" customWidth="1"/>
    <col min="4857" max="4857" width="7.5703125" style="48" customWidth="1"/>
    <col min="4858" max="4858" width="7.42578125" style="48" customWidth="1"/>
    <col min="4859" max="4859" width="7.140625" style="48" customWidth="1"/>
    <col min="4860" max="4860" width="5.42578125" style="48" customWidth="1"/>
    <col min="4861" max="4861" width="8.42578125" style="48" customWidth="1"/>
    <col min="4862" max="4863" width="5.85546875" style="48" customWidth="1"/>
    <col min="4864" max="4864" width="6" style="48" customWidth="1"/>
    <col min="4865" max="4865" width="8.5703125" style="48" customWidth="1"/>
    <col min="4866" max="4866" width="7.42578125" style="48" customWidth="1"/>
    <col min="4867" max="4867" width="6.5703125" style="48" customWidth="1"/>
    <col min="4868" max="5095" width="9.140625" style="48"/>
    <col min="5096" max="5096" width="3.5703125" style="48" customWidth="1"/>
    <col min="5097" max="5097" width="26.42578125" style="48" customWidth="1"/>
    <col min="5098" max="5098" width="5.5703125" style="48" customWidth="1"/>
    <col min="5099" max="5099" width="22.5703125" style="48" customWidth="1"/>
    <col min="5100" max="5100" width="5.5703125" style="48" customWidth="1"/>
    <col min="5101" max="5101" width="7.5703125" style="48" customWidth="1"/>
    <col min="5102" max="5102" width="5.5703125" style="48" customWidth="1"/>
    <col min="5103" max="5103" width="5.85546875" style="48" customWidth="1"/>
    <col min="5104" max="5104" width="6" style="48" customWidth="1"/>
    <col min="5105" max="5105" width="8" style="48" customWidth="1"/>
    <col min="5106" max="5106" width="6.42578125" style="48" customWidth="1"/>
    <col min="5107" max="5107" width="6.140625" style="48" customWidth="1"/>
    <col min="5108" max="5108" width="6.42578125" style="48" customWidth="1"/>
    <col min="5109" max="5109" width="7.85546875" style="48" customWidth="1"/>
    <col min="5110" max="5110" width="7.140625" style="48" customWidth="1"/>
    <col min="5111" max="5111" width="7.42578125" style="48" customWidth="1"/>
    <col min="5112" max="5112" width="6.42578125" style="48" customWidth="1"/>
    <col min="5113" max="5113" width="7.5703125" style="48" customWidth="1"/>
    <col min="5114" max="5114" width="7.42578125" style="48" customWidth="1"/>
    <col min="5115" max="5115" width="7.140625" style="48" customWidth="1"/>
    <col min="5116" max="5116" width="5.42578125" style="48" customWidth="1"/>
    <col min="5117" max="5117" width="8.42578125" style="48" customWidth="1"/>
    <col min="5118" max="5119" width="5.85546875" style="48" customWidth="1"/>
    <col min="5120" max="5120" width="6" style="48" customWidth="1"/>
    <col min="5121" max="5121" width="8.5703125" style="48" customWidth="1"/>
    <col min="5122" max="5122" width="7.42578125" style="48" customWidth="1"/>
    <col min="5123" max="5123" width="6.5703125" style="48" customWidth="1"/>
    <col min="5124" max="5351" width="9.140625" style="48"/>
    <col min="5352" max="5352" width="3.5703125" style="48" customWidth="1"/>
    <col min="5353" max="5353" width="26.42578125" style="48" customWidth="1"/>
    <col min="5354" max="5354" width="5.5703125" style="48" customWidth="1"/>
    <col min="5355" max="5355" width="22.5703125" style="48" customWidth="1"/>
    <col min="5356" max="5356" width="5.5703125" style="48" customWidth="1"/>
    <col min="5357" max="5357" width="7.5703125" style="48" customWidth="1"/>
    <col min="5358" max="5358" width="5.5703125" style="48" customWidth="1"/>
    <col min="5359" max="5359" width="5.85546875" style="48" customWidth="1"/>
    <col min="5360" max="5360" width="6" style="48" customWidth="1"/>
    <col min="5361" max="5361" width="8" style="48" customWidth="1"/>
    <col min="5362" max="5362" width="6.42578125" style="48" customWidth="1"/>
    <col min="5363" max="5363" width="6.140625" style="48" customWidth="1"/>
    <col min="5364" max="5364" width="6.42578125" style="48" customWidth="1"/>
    <col min="5365" max="5365" width="7.85546875" style="48" customWidth="1"/>
    <col min="5366" max="5366" width="7.140625" style="48" customWidth="1"/>
    <col min="5367" max="5367" width="7.42578125" style="48" customWidth="1"/>
    <col min="5368" max="5368" width="6.42578125" style="48" customWidth="1"/>
    <col min="5369" max="5369" width="7.5703125" style="48" customWidth="1"/>
    <col min="5370" max="5370" width="7.42578125" style="48" customWidth="1"/>
    <col min="5371" max="5371" width="7.140625" style="48" customWidth="1"/>
    <col min="5372" max="5372" width="5.42578125" style="48" customWidth="1"/>
    <col min="5373" max="5373" width="8.42578125" style="48" customWidth="1"/>
    <col min="5374" max="5375" width="5.85546875" style="48" customWidth="1"/>
    <col min="5376" max="5376" width="6" style="48" customWidth="1"/>
    <col min="5377" max="5377" width="8.5703125" style="48" customWidth="1"/>
    <col min="5378" max="5378" width="7.42578125" style="48" customWidth="1"/>
    <col min="5379" max="5379" width="6.5703125" style="48" customWidth="1"/>
    <col min="5380" max="5607" width="9.140625" style="48"/>
    <col min="5608" max="5608" width="3.5703125" style="48" customWidth="1"/>
    <col min="5609" max="5609" width="26.42578125" style="48" customWidth="1"/>
    <col min="5610" max="5610" width="5.5703125" style="48" customWidth="1"/>
    <col min="5611" max="5611" width="22.5703125" style="48" customWidth="1"/>
    <col min="5612" max="5612" width="5.5703125" style="48" customWidth="1"/>
    <col min="5613" max="5613" width="7.5703125" style="48" customWidth="1"/>
    <col min="5614" max="5614" width="5.5703125" style="48" customWidth="1"/>
    <col min="5615" max="5615" width="5.85546875" style="48" customWidth="1"/>
    <col min="5616" max="5616" width="6" style="48" customWidth="1"/>
    <col min="5617" max="5617" width="8" style="48" customWidth="1"/>
    <col min="5618" max="5618" width="6.42578125" style="48" customWidth="1"/>
    <col min="5619" max="5619" width="6.140625" style="48" customWidth="1"/>
    <col min="5620" max="5620" width="6.42578125" style="48" customWidth="1"/>
    <col min="5621" max="5621" width="7.85546875" style="48" customWidth="1"/>
    <col min="5622" max="5622" width="7.140625" style="48" customWidth="1"/>
    <col min="5623" max="5623" width="7.42578125" style="48" customWidth="1"/>
    <col min="5624" max="5624" width="6.42578125" style="48" customWidth="1"/>
    <col min="5625" max="5625" width="7.5703125" style="48" customWidth="1"/>
    <col min="5626" max="5626" width="7.42578125" style="48" customWidth="1"/>
    <col min="5627" max="5627" width="7.140625" style="48" customWidth="1"/>
    <col min="5628" max="5628" width="5.42578125" style="48" customWidth="1"/>
    <col min="5629" max="5629" width="8.42578125" style="48" customWidth="1"/>
    <col min="5630" max="5631" width="5.85546875" style="48" customWidth="1"/>
    <col min="5632" max="5632" width="6" style="48" customWidth="1"/>
    <col min="5633" max="5633" width="8.5703125" style="48" customWidth="1"/>
    <col min="5634" max="5634" width="7.42578125" style="48" customWidth="1"/>
    <col min="5635" max="5635" width="6.5703125" style="48" customWidth="1"/>
    <col min="5636" max="5863" width="9.140625" style="48"/>
    <col min="5864" max="5864" width="3.5703125" style="48" customWidth="1"/>
    <col min="5865" max="5865" width="26.42578125" style="48" customWidth="1"/>
    <col min="5866" max="5866" width="5.5703125" style="48" customWidth="1"/>
    <col min="5867" max="5867" width="22.5703125" style="48" customWidth="1"/>
    <col min="5868" max="5868" width="5.5703125" style="48" customWidth="1"/>
    <col min="5869" max="5869" width="7.5703125" style="48" customWidth="1"/>
    <col min="5870" max="5870" width="5.5703125" style="48" customWidth="1"/>
    <col min="5871" max="5871" width="5.85546875" style="48" customWidth="1"/>
    <col min="5872" max="5872" width="6" style="48" customWidth="1"/>
    <col min="5873" max="5873" width="8" style="48" customWidth="1"/>
    <col min="5874" max="5874" width="6.42578125" style="48" customWidth="1"/>
    <col min="5875" max="5875" width="6.140625" style="48" customWidth="1"/>
    <col min="5876" max="5876" width="6.42578125" style="48" customWidth="1"/>
    <col min="5877" max="5877" width="7.85546875" style="48" customWidth="1"/>
    <col min="5878" max="5878" width="7.140625" style="48" customWidth="1"/>
    <col min="5879" max="5879" width="7.42578125" style="48" customWidth="1"/>
    <col min="5880" max="5880" width="6.42578125" style="48" customWidth="1"/>
    <col min="5881" max="5881" width="7.5703125" style="48" customWidth="1"/>
    <col min="5882" max="5882" width="7.42578125" style="48" customWidth="1"/>
    <col min="5883" max="5883" width="7.140625" style="48" customWidth="1"/>
    <col min="5884" max="5884" width="5.42578125" style="48" customWidth="1"/>
    <col min="5885" max="5885" width="8.42578125" style="48" customWidth="1"/>
    <col min="5886" max="5887" width="5.85546875" style="48" customWidth="1"/>
    <col min="5888" max="5888" width="6" style="48" customWidth="1"/>
    <col min="5889" max="5889" width="8.5703125" style="48" customWidth="1"/>
    <col min="5890" max="5890" width="7.42578125" style="48" customWidth="1"/>
    <col min="5891" max="5891" width="6.5703125" style="48" customWidth="1"/>
    <col min="5892" max="6119" width="9.140625" style="48"/>
    <col min="6120" max="6120" width="3.5703125" style="48" customWidth="1"/>
    <col min="6121" max="6121" width="26.42578125" style="48" customWidth="1"/>
    <col min="6122" max="6122" width="5.5703125" style="48" customWidth="1"/>
    <col min="6123" max="6123" width="22.5703125" style="48" customWidth="1"/>
    <col min="6124" max="6124" width="5.5703125" style="48" customWidth="1"/>
    <col min="6125" max="6125" width="7.5703125" style="48" customWidth="1"/>
    <col min="6126" max="6126" width="5.5703125" style="48" customWidth="1"/>
    <col min="6127" max="6127" width="5.85546875" style="48" customWidth="1"/>
    <col min="6128" max="6128" width="6" style="48" customWidth="1"/>
    <col min="6129" max="6129" width="8" style="48" customWidth="1"/>
    <col min="6130" max="6130" width="6.42578125" style="48" customWidth="1"/>
    <col min="6131" max="6131" width="6.140625" style="48" customWidth="1"/>
    <col min="6132" max="6132" width="6.42578125" style="48" customWidth="1"/>
    <col min="6133" max="6133" width="7.85546875" style="48" customWidth="1"/>
    <col min="6134" max="6134" width="7.140625" style="48" customWidth="1"/>
    <col min="6135" max="6135" width="7.42578125" style="48" customWidth="1"/>
    <col min="6136" max="6136" width="6.42578125" style="48" customWidth="1"/>
    <col min="6137" max="6137" width="7.5703125" style="48" customWidth="1"/>
    <col min="6138" max="6138" width="7.42578125" style="48" customWidth="1"/>
    <col min="6139" max="6139" width="7.140625" style="48" customWidth="1"/>
    <col min="6140" max="6140" width="5.42578125" style="48" customWidth="1"/>
    <col min="6141" max="6141" width="8.42578125" style="48" customWidth="1"/>
    <col min="6142" max="6143" width="5.85546875" style="48" customWidth="1"/>
    <col min="6144" max="6144" width="6" style="48" customWidth="1"/>
    <col min="6145" max="6145" width="8.5703125" style="48" customWidth="1"/>
    <col min="6146" max="6146" width="7.42578125" style="48" customWidth="1"/>
    <col min="6147" max="6147" width="6.5703125" style="48" customWidth="1"/>
    <col min="6148" max="6375" width="9.140625" style="48"/>
    <col min="6376" max="6376" width="3.5703125" style="48" customWidth="1"/>
    <col min="6377" max="6377" width="26.42578125" style="48" customWidth="1"/>
    <col min="6378" max="6378" width="5.5703125" style="48" customWidth="1"/>
    <col min="6379" max="6379" width="22.5703125" style="48" customWidth="1"/>
    <col min="6380" max="6380" width="5.5703125" style="48" customWidth="1"/>
    <col min="6381" max="6381" width="7.5703125" style="48" customWidth="1"/>
    <col min="6382" max="6382" width="5.5703125" style="48" customWidth="1"/>
    <col min="6383" max="6383" width="5.85546875" style="48" customWidth="1"/>
    <col min="6384" max="6384" width="6" style="48" customWidth="1"/>
    <col min="6385" max="6385" width="8" style="48" customWidth="1"/>
    <col min="6386" max="6386" width="6.42578125" style="48" customWidth="1"/>
    <col min="6387" max="6387" width="6.140625" style="48" customWidth="1"/>
    <col min="6388" max="6388" width="6.42578125" style="48" customWidth="1"/>
    <col min="6389" max="6389" width="7.85546875" style="48" customWidth="1"/>
    <col min="6390" max="6390" width="7.140625" style="48" customWidth="1"/>
    <col min="6391" max="6391" width="7.42578125" style="48" customWidth="1"/>
    <col min="6392" max="6392" width="6.42578125" style="48" customWidth="1"/>
    <col min="6393" max="6393" width="7.5703125" style="48" customWidth="1"/>
    <col min="6394" max="6394" width="7.42578125" style="48" customWidth="1"/>
    <col min="6395" max="6395" width="7.140625" style="48" customWidth="1"/>
    <col min="6396" max="6396" width="5.42578125" style="48" customWidth="1"/>
    <col min="6397" max="6397" width="8.42578125" style="48" customWidth="1"/>
    <col min="6398" max="6399" width="5.85546875" style="48" customWidth="1"/>
    <col min="6400" max="6400" width="6" style="48" customWidth="1"/>
    <col min="6401" max="6401" width="8.5703125" style="48" customWidth="1"/>
    <col min="6402" max="6402" width="7.42578125" style="48" customWidth="1"/>
    <col min="6403" max="6403" width="6.5703125" style="48" customWidth="1"/>
    <col min="6404" max="6631" width="9.140625" style="48"/>
    <col min="6632" max="6632" width="3.5703125" style="48" customWidth="1"/>
    <col min="6633" max="6633" width="26.42578125" style="48" customWidth="1"/>
    <col min="6634" max="6634" width="5.5703125" style="48" customWidth="1"/>
    <col min="6635" max="6635" width="22.5703125" style="48" customWidth="1"/>
    <col min="6636" max="6636" width="5.5703125" style="48" customWidth="1"/>
    <col min="6637" max="6637" width="7.5703125" style="48" customWidth="1"/>
    <col min="6638" max="6638" width="5.5703125" style="48" customWidth="1"/>
    <col min="6639" max="6639" width="5.85546875" style="48" customWidth="1"/>
    <col min="6640" max="6640" width="6" style="48" customWidth="1"/>
    <col min="6641" max="6641" width="8" style="48" customWidth="1"/>
    <col min="6642" max="6642" width="6.42578125" style="48" customWidth="1"/>
    <col min="6643" max="6643" width="6.140625" style="48" customWidth="1"/>
    <col min="6644" max="6644" width="6.42578125" style="48" customWidth="1"/>
    <col min="6645" max="6645" width="7.85546875" style="48" customWidth="1"/>
    <col min="6646" max="6646" width="7.140625" style="48" customWidth="1"/>
    <col min="6647" max="6647" width="7.42578125" style="48" customWidth="1"/>
    <col min="6648" max="6648" width="6.42578125" style="48" customWidth="1"/>
    <col min="6649" max="6649" width="7.5703125" style="48" customWidth="1"/>
    <col min="6650" max="6650" width="7.42578125" style="48" customWidth="1"/>
    <col min="6651" max="6651" width="7.140625" style="48" customWidth="1"/>
    <col min="6652" max="6652" width="5.42578125" style="48" customWidth="1"/>
    <col min="6653" max="6653" width="8.42578125" style="48" customWidth="1"/>
    <col min="6654" max="6655" width="5.85546875" style="48" customWidth="1"/>
    <col min="6656" max="6656" width="6" style="48" customWidth="1"/>
    <col min="6657" max="6657" width="8.5703125" style="48" customWidth="1"/>
    <col min="6658" max="6658" width="7.42578125" style="48" customWidth="1"/>
    <col min="6659" max="6659" width="6.5703125" style="48" customWidth="1"/>
    <col min="6660" max="6887" width="9.140625" style="48"/>
    <col min="6888" max="6888" width="3.5703125" style="48" customWidth="1"/>
    <col min="6889" max="6889" width="26.42578125" style="48" customWidth="1"/>
    <col min="6890" max="6890" width="5.5703125" style="48" customWidth="1"/>
    <col min="6891" max="6891" width="22.5703125" style="48" customWidth="1"/>
    <col min="6892" max="6892" width="5.5703125" style="48" customWidth="1"/>
    <col min="6893" max="6893" width="7.5703125" style="48" customWidth="1"/>
    <col min="6894" max="6894" width="5.5703125" style="48" customWidth="1"/>
    <col min="6895" max="6895" width="5.85546875" style="48" customWidth="1"/>
    <col min="6896" max="6896" width="6" style="48" customWidth="1"/>
    <col min="6897" max="6897" width="8" style="48" customWidth="1"/>
    <col min="6898" max="6898" width="6.42578125" style="48" customWidth="1"/>
    <col min="6899" max="6899" width="6.140625" style="48" customWidth="1"/>
    <col min="6900" max="6900" width="6.42578125" style="48" customWidth="1"/>
    <col min="6901" max="6901" width="7.85546875" style="48" customWidth="1"/>
    <col min="6902" max="6902" width="7.140625" style="48" customWidth="1"/>
    <col min="6903" max="6903" width="7.42578125" style="48" customWidth="1"/>
    <col min="6904" max="6904" width="6.42578125" style="48" customWidth="1"/>
    <col min="6905" max="6905" width="7.5703125" style="48" customWidth="1"/>
    <col min="6906" max="6906" width="7.42578125" style="48" customWidth="1"/>
    <col min="6907" max="6907" width="7.140625" style="48" customWidth="1"/>
    <col min="6908" max="6908" width="5.42578125" style="48" customWidth="1"/>
    <col min="6909" max="6909" width="8.42578125" style="48" customWidth="1"/>
    <col min="6910" max="6911" width="5.85546875" style="48" customWidth="1"/>
    <col min="6912" max="6912" width="6" style="48" customWidth="1"/>
    <col min="6913" max="6913" width="8.5703125" style="48" customWidth="1"/>
    <col min="6914" max="6914" width="7.42578125" style="48" customWidth="1"/>
    <col min="6915" max="6915" width="6.5703125" style="48" customWidth="1"/>
    <col min="6916" max="7143" width="9.140625" style="48"/>
    <col min="7144" max="7144" width="3.5703125" style="48" customWidth="1"/>
    <col min="7145" max="7145" width="26.42578125" style="48" customWidth="1"/>
    <col min="7146" max="7146" width="5.5703125" style="48" customWidth="1"/>
    <col min="7147" max="7147" width="22.5703125" style="48" customWidth="1"/>
    <col min="7148" max="7148" width="5.5703125" style="48" customWidth="1"/>
    <col min="7149" max="7149" width="7.5703125" style="48" customWidth="1"/>
    <col min="7150" max="7150" width="5.5703125" style="48" customWidth="1"/>
    <col min="7151" max="7151" width="5.85546875" style="48" customWidth="1"/>
    <col min="7152" max="7152" width="6" style="48" customWidth="1"/>
    <col min="7153" max="7153" width="8" style="48" customWidth="1"/>
    <col min="7154" max="7154" width="6.42578125" style="48" customWidth="1"/>
    <col min="7155" max="7155" width="6.140625" style="48" customWidth="1"/>
    <col min="7156" max="7156" width="6.42578125" style="48" customWidth="1"/>
    <col min="7157" max="7157" width="7.85546875" style="48" customWidth="1"/>
    <col min="7158" max="7158" width="7.140625" style="48" customWidth="1"/>
    <col min="7159" max="7159" width="7.42578125" style="48" customWidth="1"/>
    <col min="7160" max="7160" width="6.42578125" style="48" customWidth="1"/>
    <col min="7161" max="7161" width="7.5703125" style="48" customWidth="1"/>
    <col min="7162" max="7162" width="7.42578125" style="48" customWidth="1"/>
    <col min="7163" max="7163" width="7.140625" style="48" customWidth="1"/>
    <col min="7164" max="7164" width="5.42578125" style="48" customWidth="1"/>
    <col min="7165" max="7165" width="8.42578125" style="48" customWidth="1"/>
    <col min="7166" max="7167" width="5.85546875" style="48" customWidth="1"/>
    <col min="7168" max="7168" width="6" style="48" customWidth="1"/>
    <col min="7169" max="7169" width="8.5703125" style="48" customWidth="1"/>
    <col min="7170" max="7170" width="7.42578125" style="48" customWidth="1"/>
    <col min="7171" max="7171" width="6.5703125" style="48" customWidth="1"/>
    <col min="7172" max="7399" width="9.140625" style="48"/>
    <col min="7400" max="7400" width="3.5703125" style="48" customWidth="1"/>
    <col min="7401" max="7401" width="26.42578125" style="48" customWidth="1"/>
    <col min="7402" max="7402" width="5.5703125" style="48" customWidth="1"/>
    <col min="7403" max="7403" width="22.5703125" style="48" customWidth="1"/>
    <col min="7404" max="7404" width="5.5703125" style="48" customWidth="1"/>
    <col min="7405" max="7405" width="7.5703125" style="48" customWidth="1"/>
    <col min="7406" max="7406" width="5.5703125" style="48" customWidth="1"/>
    <col min="7407" max="7407" width="5.85546875" style="48" customWidth="1"/>
    <col min="7408" max="7408" width="6" style="48" customWidth="1"/>
    <col min="7409" max="7409" width="8" style="48" customWidth="1"/>
    <col min="7410" max="7410" width="6.42578125" style="48" customWidth="1"/>
    <col min="7411" max="7411" width="6.140625" style="48" customWidth="1"/>
    <col min="7412" max="7412" width="6.42578125" style="48" customWidth="1"/>
    <col min="7413" max="7413" width="7.85546875" style="48" customWidth="1"/>
    <col min="7414" max="7414" width="7.140625" style="48" customWidth="1"/>
    <col min="7415" max="7415" width="7.42578125" style="48" customWidth="1"/>
    <col min="7416" max="7416" width="6.42578125" style="48" customWidth="1"/>
    <col min="7417" max="7417" width="7.5703125" style="48" customWidth="1"/>
    <col min="7418" max="7418" width="7.42578125" style="48" customWidth="1"/>
    <col min="7419" max="7419" width="7.140625" style="48" customWidth="1"/>
    <col min="7420" max="7420" width="5.42578125" style="48" customWidth="1"/>
    <col min="7421" max="7421" width="8.42578125" style="48" customWidth="1"/>
    <col min="7422" max="7423" width="5.85546875" style="48" customWidth="1"/>
    <col min="7424" max="7424" width="6" style="48" customWidth="1"/>
    <col min="7425" max="7425" width="8.5703125" style="48" customWidth="1"/>
    <col min="7426" max="7426" width="7.42578125" style="48" customWidth="1"/>
    <col min="7427" max="7427" width="6.5703125" style="48" customWidth="1"/>
    <col min="7428" max="7655" width="9.140625" style="48"/>
    <col min="7656" max="7656" width="3.5703125" style="48" customWidth="1"/>
    <col min="7657" max="7657" width="26.42578125" style="48" customWidth="1"/>
    <col min="7658" max="7658" width="5.5703125" style="48" customWidth="1"/>
    <col min="7659" max="7659" width="22.5703125" style="48" customWidth="1"/>
    <col min="7660" max="7660" width="5.5703125" style="48" customWidth="1"/>
    <col min="7661" max="7661" width="7.5703125" style="48" customWidth="1"/>
    <col min="7662" max="7662" width="5.5703125" style="48" customWidth="1"/>
    <col min="7663" max="7663" width="5.85546875" style="48" customWidth="1"/>
    <col min="7664" max="7664" width="6" style="48" customWidth="1"/>
    <col min="7665" max="7665" width="8" style="48" customWidth="1"/>
    <col min="7666" max="7666" width="6.42578125" style="48" customWidth="1"/>
    <col min="7667" max="7667" width="6.140625" style="48" customWidth="1"/>
    <col min="7668" max="7668" width="6.42578125" style="48" customWidth="1"/>
    <col min="7669" max="7669" width="7.85546875" style="48" customWidth="1"/>
    <col min="7670" max="7670" width="7.140625" style="48" customWidth="1"/>
    <col min="7671" max="7671" width="7.42578125" style="48" customWidth="1"/>
    <col min="7672" max="7672" width="6.42578125" style="48" customWidth="1"/>
    <col min="7673" max="7673" width="7.5703125" style="48" customWidth="1"/>
    <col min="7674" max="7674" width="7.42578125" style="48" customWidth="1"/>
    <col min="7675" max="7675" width="7.140625" style="48" customWidth="1"/>
    <col min="7676" max="7676" width="5.42578125" style="48" customWidth="1"/>
    <col min="7677" max="7677" width="8.42578125" style="48" customWidth="1"/>
    <col min="7678" max="7679" width="5.85546875" style="48" customWidth="1"/>
    <col min="7680" max="7680" width="6" style="48" customWidth="1"/>
    <col min="7681" max="7681" width="8.5703125" style="48" customWidth="1"/>
    <col min="7682" max="7682" width="7.42578125" style="48" customWidth="1"/>
    <col min="7683" max="7683" width="6.5703125" style="48" customWidth="1"/>
    <col min="7684" max="7911" width="9.140625" style="48"/>
    <col min="7912" max="7912" width="3.5703125" style="48" customWidth="1"/>
    <col min="7913" max="7913" width="26.42578125" style="48" customWidth="1"/>
    <col min="7914" max="7914" width="5.5703125" style="48" customWidth="1"/>
    <col min="7915" max="7915" width="22.5703125" style="48" customWidth="1"/>
    <col min="7916" max="7916" width="5.5703125" style="48" customWidth="1"/>
    <col min="7917" max="7917" width="7.5703125" style="48" customWidth="1"/>
    <col min="7918" max="7918" width="5.5703125" style="48" customWidth="1"/>
    <col min="7919" max="7919" width="5.85546875" style="48" customWidth="1"/>
    <col min="7920" max="7920" width="6" style="48" customWidth="1"/>
    <col min="7921" max="7921" width="8" style="48" customWidth="1"/>
    <col min="7922" max="7922" width="6.42578125" style="48" customWidth="1"/>
    <col min="7923" max="7923" width="6.140625" style="48" customWidth="1"/>
    <col min="7924" max="7924" width="6.42578125" style="48" customWidth="1"/>
    <col min="7925" max="7925" width="7.85546875" style="48" customWidth="1"/>
    <col min="7926" max="7926" width="7.140625" style="48" customWidth="1"/>
    <col min="7927" max="7927" width="7.42578125" style="48" customWidth="1"/>
    <col min="7928" max="7928" width="6.42578125" style="48" customWidth="1"/>
    <col min="7929" max="7929" width="7.5703125" style="48" customWidth="1"/>
    <col min="7930" max="7930" width="7.42578125" style="48" customWidth="1"/>
    <col min="7931" max="7931" width="7.140625" style="48" customWidth="1"/>
    <col min="7932" max="7932" width="5.42578125" style="48" customWidth="1"/>
    <col min="7933" max="7933" width="8.42578125" style="48" customWidth="1"/>
    <col min="7934" max="7935" width="5.85546875" style="48" customWidth="1"/>
    <col min="7936" max="7936" width="6" style="48" customWidth="1"/>
    <col min="7937" max="7937" width="8.5703125" style="48" customWidth="1"/>
    <col min="7938" max="7938" width="7.42578125" style="48" customWidth="1"/>
    <col min="7939" max="7939" width="6.5703125" style="48" customWidth="1"/>
    <col min="7940" max="8167" width="9.140625" style="48"/>
    <col min="8168" max="8168" width="3.5703125" style="48" customWidth="1"/>
    <col min="8169" max="8169" width="26.42578125" style="48" customWidth="1"/>
    <col min="8170" max="8170" width="5.5703125" style="48" customWidth="1"/>
    <col min="8171" max="8171" width="22.5703125" style="48" customWidth="1"/>
    <col min="8172" max="8172" width="5.5703125" style="48" customWidth="1"/>
    <col min="8173" max="8173" width="7.5703125" style="48" customWidth="1"/>
    <col min="8174" max="8174" width="5.5703125" style="48" customWidth="1"/>
    <col min="8175" max="8175" width="5.85546875" style="48" customWidth="1"/>
    <col min="8176" max="8176" width="6" style="48" customWidth="1"/>
    <col min="8177" max="8177" width="8" style="48" customWidth="1"/>
    <col min="8178" max="8178" width="6.42578125" style="48" customWidth="1"/>
    <col min="8179" max="8179" width="6.140625" style="48" customWidth="1"/>
    <col min="8180" max="8180" width="6.42578125" style="48" customWidth="1"/>
    <col min="8181" max="8181" width="7.85546875" style="48" customWidth="1"/>
    <col min="8182" max="8182" width="7.140625" style="48" customWidth="1"/>
    <col min="8183" max="8183" width="7.42578125" style="48" customWidth="1"/>
    <col min="8184" max="8184" width="6.42578125" style="48" customWidth="1"/>
    <col min="8185" max="8185" width="7.5703125" style="48" customWidth="1"/>
    <col min="8186" max="8186" width="7.42578125" style="48" customWidth="1"/>
    <col min="8187" max="8187" width="7.140625" style="48" customWidth="1"/>
    <col min="8188" max="8188" width="5.42578125" style="48" customWidth="1"/>
    <col min="8189" max="8189" width="8.42578125" style="48" customWidth="1"/>
    <col min="8190" max="8191" width="5.85546875" style="48" customWidth="1"/>
    <col min="8192" max="8192" width="6" style="48" customWidth="1"/>
    <col min="8193" max="8193" width="8.5703125" style="48" customWidth="1"/>
    <col min="8194" max="8194" width="7.42578125" style="48" customWidth="1"/>
    <col min="8195" max="8195" width="6.5703125" style="48" customWidth="1"/>
    <col min="8196" max="8423" width="9.140625" style="48"/>
    <col min="8424" max="8424" width="3.5703125" style="48" customWidth="1"/>
    <col min="8425" max="8425" width="26.42578125" style="48" customWidth="1"/>
    <col min="8426" max="8426" width="5.5703125" style="48" customWidth="1"/>
    <col min="8427" max="8427" width="22.5703125" style="48" customWidth="1"/>
    <col min="8428" max="8428" width="5.5703125" style="48" customWidth="1"/>
    <col min="8429" max="8429" width="7.5703125" style="48" customWidth="1"/>
    <col min="8430" max="8430" width="5.5703125" style="48" customWidth="1"/>
    <col min="8431" max="8431" width="5.85546875" style="48" customWidth="1"/>
    <col min="8432" max="8432" width="6" style="48" customWidth="1"/>
    <col min="8433" max="8433" width="8" style="48" customWidth="1"/>
    <col min="8434" max="8434" width="6.42578125" style="48" customWidth="1"/>
    <col min="8435" max="8435" width="6.140625" style="48" customWidth="1"/>
    <col min="8436" max="8436" width="6.42578125" style="48" customWidth="1"/>
    <col min="8437" max="8437" width="7.85546875" style="48" customWidth="1"/>
    <col min="8438" max="8438" width="7.140625" style="48" customWidth="1"/>
    <col min="8439" max="8439" width="7.42578125" style="48" customWidth="1"/>
    <col min="8440" max="8440" width="6.42578125" style="48" customWidth="1"/>
    <col min="8441" max="8441" width="7.5703125" style="48" customWidth="1"/>
    <col min="8442" max="8442" width="7.42578125" style="48" customWidth="1"/>
    <col min="8443" max="8443" width="7.140625" style="48" customWidth="1"/>
    <col min="8444" max="8444" width="5.42578125" style="48" customWidth="1"/>
    <col min="8445" max="8445" width="8.42578125" style="48" customWidth="1"/>
    <col min="8446" max="8447" width="5.85546875" style="48" customWidth="1"/>
    <col min="8448" max="8448" width="6" style="48" customWidth="1"/>
    <col min="8449" max="8449" width="8.5703125" style="48" customWidth="1"/>
    <col min="8450" max="8450" width="7.42578125" style="48" customWidth="1"/>
    <col min="8451" max="8451" width="6.5703125" style="48" customWidth="1"/>
    <col min="8452" max="8679" width="9.140625" style="48"/>
    <col min="8680" max="8680" width="3.5703125" style="48" customWidth="1"/>
    <col min="8681" max="8681" width="26.42578125" style="48" customWidth="1"/>
    <col min="8682" max="8682" width="5.5703125" style="48" customWidth="1"/>
    <col min="8683" max="8683" width="22.5703125" style="48" customWidth="1"/>
    <col min="8684" max="8684" width="5.5703125" style="48" customWidth="1"/>
    <col min="8685" max="8685" width="7.5703125" style="48" customWidth="1"/>
    <col min="8686" max="8686" width="5.5703125" style="48" customWidth="1"/>
    <col min="8687" max="8687" width="5.85546875" style="48" customWidth="1"/>
    <col min="8688" max="8688" width="6" style="48" customWidth="1"/>
    <col min="8689" max="8689" width="8" style="48" customWidth="1"/>
    <col min="8690" max="8690" width="6.42578125" style="48" customWidth="1"/>
    <col min="8691" max="8691" width="6.140625" style="48" customWidth="1"/>
    <col min="8692" max="8692" width="6.42578125" style="48" customWidth="1"/>
    <col min="8693" max="8693" width="7.85546875" style="48" customWidth="1"/>
    <col min="8694" max="8694" width="7.140625" style="48" customWidth="1"/>
    <col min="8695" max="8695" width="7.42578125" style="48" customWidth="1"/>
    <col min="8696" max="8696" width="6.42578125" style="48" customWidth="1"/>
    <col min="8697" max="8697" width="7.5703125" style="48" customWidth="1"/>
    <col min="8698" max="8698" width="7.42578125" style="48" customWidth="1"/>
    <col min="8699" max="8699" width="7.140625" style="48" customWidth="1"/>
    <col min="8700" max="8700" width="5.42578125" style="48" customWidth="1"/>
    <col min="8701" max="8701" width="8.42578125" style="48" customWidth="1"/>
    <col min="8702" max="8703" width="5.85546875" style="48" customWidth="1"/>
    <col min="8704" max="8704" width="6" style="48" customWidth="1"/>
    <col min="8705" max="8705" width="8.5703125" style="48" customWidth="1"/>
    <col min="8706" max="8706" width="7.42578125" style="48" customWidth="1"/>
    <col min="8707" max="8707" width="6.5703125" style="48" customWidth="1"/>
    <col min="8708" max="8935" width="9.140625" style="48"/>
    <col min="8936" max="8936" width="3.5703125" style="48" customWidth="1"/>
    <col min="8937" max="8937" width="26.42578125" style="48" customWidth="1"/>
    <col min="8938" max="8938" width="5.5703125" style="48" customWidth="1"/>
    <col min="8939" max="8939" width="22.5703125" style="48" customWidth="1"/>
    <col min="8940" max="8940" width="5.5703125" style="48" customWidth="1"/>
    <col min="8941" max="8941" width="7.5703125" style="48" customWidth="1"/>
    <col min="8942" max="8942" width="5.5703125" style="48" customWidth="1"/>
    <col min="8943" max="8943" width="5.85546875" style="48" customWidth="1"/>
    <col min="8944" max="8944" width="6" style="48" customWidth="1"/>
    <col min="8945" max="8945" width="8" style="48" customWidth="1"/>
    <col min="8946" max="8946" width="6.42578125" style="48" customWidth="1"/>
    <col min="8947" max="8947" width="6.140625" style="48" customWidth="1"/>
    <col min="8948" max="8948" width="6.42578125" style="48" customWidth="1"/>
    <col min="8949" max="8949" width="7.85546875" style="48" customWidth="1"/>
    <col min="8950" max="8950" width="7.140625" style="48" customWidth="1"/>
    <col min="8951" max="8951" width="7.42578125" style="48" customWidth="1"/>
    <col min="8952" max="8952" width="6.42578125" style="48" customWidth="1"/>
    <col min="8953" max="8953" width="7.5703125" style="48" customWidth="1"/>
    <col min="8954" max="8954" width="7.42578125" style="48" customWidth="1"/>
    <col min="8955" max="8955" width="7.140625" style="48" customWidth="1"/>
    <col min="8956" max="8956" width="5.42578125" style="48" customWidth="1"/>
    <col min="8957" max="8957" width="8.42578125" style="48" customWidth="1"/>
    <col min="8958" max="8959" width="5.85546875" style="48" customWidth="1"/>
    <col min="8960" max="8960" width="6" style="48" customWidth="1"/>
    <col min="8961" max="8961" width="8.5703125" style="48" customWidth="1"/>
    <col min="8962" max="8962" width="7.42578125" style="48" customWidth="1"/>
    <col min="8963" max="8963" width="6.5703125" style="48" customWidth="1"/>
    <col min="8964" max="9191" width="9.140625" style="48"/>
    <col min="9192" max="9192" width="3.5703125" style="48" customWidth="1"/>
    <col min="9193" max="9193" width="26.42578125" style="48" customWidth="1"/>
    <col min="9194" max="9194" width="5.5703125" style="48" customWidth="1"/>
    <col min="9195" max="9195" width="22.5703125" style="48" customWidth="1"/>
    <col min="9196" max="9196" width="5.5703125" style="48" customWidth="1"/>
    <col min="9197" max="9197" width="7.5703125" style="48" customWidth="1"/>
    <col min="9198" max="9198" width="5.5703125" style="48" customWidth="1"/>
    <col min="9199" max="9199" width="5.85546875" style="48" customWidth="1"/>
    <col min="9200" max="9200" width="6" style="48" customWidth="1"/>
    <col min="9201" max="9201" width="8" style="48" customWidth="1"/>
    <col min="9202" max="9202" width="6.42578125" style="48" customWidth="1"/>
    <col min="9203" max="9203" width="6.140625" style="48" customWidth="1"/>
    <col min="9204" max="9204" width="6.42578125" style="48" customWidth="1"/>
    <col min="9205" max="9205" width="7.85546875" style="48" customWidth="1"/>
    <col min="9206" max="9206" width="7.140625" style="48" customWidth="1"/>
    <col min="9207" max="9207" width="7.42578125" style="48" customWidth="1"/>
    <col min="9208" max="9208" width="6.42578125" style="48" customWidth="1"/>
    <col min="9209" max="9209" width="7.5703125" style="48" customWidth="1"/>
    <col min="9210" max="9210" width="7.42578125" style="48" customWidth="1"/>
    <col min="9211" max="9211" width="7.140625" style="48" customWidth="1"/>
    <col min="9212" max="9212" width="5.42578125" style="48" customWidth="1"/>
    <col min="9213" max="9213" width="8.42578125" style="48" customWidth="1"/>
    <col min="9214" max="9215" width="5.85546875" style="48" customWidth="1"/>
    <col min="9216" max="9216" width="6" style="48" customWidth="1"/>
    <col min="9217" max="9217" width="8.5703125" style="48" customWidth="1"/>
    <col min="9218" max="9218" width="7.42578125" style="48" customWidth="1"/>
    <col min="9219" max="9219" width="6.5703125" style="48" customWidth="1"/>
    <col min="9220" max="9447" width="9.140625" style="48"/>
    <col min="9448" max="9448" width="3.5703125" style="48" customWidth="1"/>
    <col min="9449" max="9449" width="26.42578125" style="48" customWidth="1"/>
    <col min="9450" max="9450" width="5.5703125" style="48" customWidth="1"/>
    <col min="9451" max="9451" width="22.5703125" style="48" customWidth="1"/>
    <col min="9452" max="9452" width="5.5703125" style="48" customWidth="1"/>
    <col min="9453" max="9453" width="7.5703125" style="48" customWidth="1"/>
    <col min="9454" max="9454" width="5.5703125" style="48" customWidth="1"/>
    <col min="9455" max="9455" width="5.85546875" style="48" customWidth="1"/>
    <col min="9456" max="9456" width="6" style="48" customWidth="1"/>
    <col min="9457" max="9457" width="8" style="48" customWidth="1"/>
    <col min="9458" max="9458" width="6.42578125" style="48" customWidth="1"/>
    <col min="9459" max="9459" width="6.140625" style="48" customWidth="1"/>
    <col min="9460" max="9460" width="6.42578125" style="48" customWidth="1"/>
    <col min="9461" max="9461" width="7.85546875" style="48" customWidth="1"/>
    <col min="9462" max="9462" width="7.140625" style="48" customWidth="1"/>
    <col min="9463" max="9463" width="7.42578125" style="48" customWidth="1"/>
    <col min="9464" max="9464" width="6.42578125" style="48" customWidth="1"/>
    <col min="9465" max="9465" width="7.5703125" style="48" customWidth="1"/>
    <col min="9466" max="9466" width="7.42578125" style="48" customWidth="1"/>
    <col min="9467" max="9467" width="7.140625" style="48" customWidth="1"/>
    <col min="9468" max="9468" width="5.42578125" style="48" customWidth="1"/>
    <col min="9469" max="9469" width="8.42578125" style="48" customWidth="1"/>
    <col min="9470" max="9471" width="5.85546875" style="48" customWidth="1"/>
    <col min="9472" max="9472" width="6" style="48" customWidth="1"/>
    <col min="9473" max="9473" width="8.5703125" style="48" customWidth="1"/>
    <col min="9474" max="9474" width="7.42578125" style="48" customWidth="1"/>
    <col min="9475" max="9475" width="6.5703125" style="48" customWidth="1"/>
    <col min="9476" max="9703" width="9.140625" style="48"/>
    <col min="9704" max="9704" width="3.5703125" style="48" customWidth="1"/>
    <col min="9705" max="9705" width="26.42578125" style="48" customWidth="1"/>
    <col min="9706" max="9706" width="5.5703125" style="48" customWidth="1"/>
    <col min="9707" max="9707" width="22.5703125" style="48" customWidth="1"/>
    <col min="9708" max="9708" width="5.5703125" style="48" customWidth="1"/>
    <col min="9709" max="9709" width="7.5703125" style="48" customWidth="1"/>
    <col min="9710" max="9710" width="5.5703125" style="48" customWidth="1"/>
    <col min="9711" max="9711" width="5.85546875" style="48" customWidth="1"/>
    <col min="9712" max="9712" width="6" style="48" customWidth="1"/>
    <col min="9713" max="9713" width="8" style="48" customWidth="1"/>
    <col min="9714" max="9714" width="6.42578125" style="48" customWidth="1"/>
    <col min="9715" max="9715" width="6.140625" style="48" customWidth="1"/>
    <col min="9716" max="9716" width="6.42578125" style="48" customWidth="1"/>
    <col min="9717" max="9717" width="7.85546875" style="48" customWidth="1"/>
    <col min="9718" max="9718" width="7.140625" style="48" customWidth="1"/>
    <col min="9719" max="9719" width="7.42578125" style="48" customWidth="1"/>
    <col min="9720" max="9720" width="6.42578125" style="48" customWidth="1"/>
    <col min="9721" max="9721" width="7.5703125" style="48" customWidth="1"/>
    <col min="9722" max="9722" width="7.42578125" style="48" customWidth="1"/>
    <col min="9723" max="9723" width="7.140625" style="48" customWidth="1"/>
    <col min="9724" max="9724" width="5.42578125" style="48" customWidth="1"/>
    <col min="9725" max="9725" width="8.42578125" style="48" customWidth="1"/>
    <col min="9726" max="9727" width="5.85546875" style="48" customWidth="1"/>
    <col min="9728" max="9728" width="6" style="48" customWidth="1"/>
    <col min="9729" max="9729" width="8.5703125" style="48" customWidth="1"/>
    <col min="9730" max="9730" width="7.42578125" style="48" customWidth="1"/>
    <col min="9731" max="9731" width="6.5703125" style="48" customWidth="1"/>
    <col min="9732" max="9959" width="9.140625" style="48"/>
    <col min="9960" max="9960" width="3.5703125" style="48" customWidth="1"/>
    <col min="9961" max="9961" width="26.42578125" style="48" customWidth="1"/>
    <col min="9962" max="9962" width="5.5703125" style="48" customWidth="1"/>
    <col min="9963" max="9963" width="22.5703125" style="48" customWidth="1"/>
    <col min="9964" max="9964" width="5.5703125" style="48" customWidth="1"/>
    <col min="9965" max="9965" width="7.5703125" style="48" customWidth="1"/>
    <col min="9966" max="9966" width="5.5703125" style="48" customWidth="1"/>
    <col min="9967" max="9967" width="5.85546875" style="48" customWidth="1"/>
    <col min="9968" max="9968" width="6" style="48" customWidth="1"/>
    <col min="9969" max="9969" width="8" style="48" customWidth="1"/>
    <col min="9970" max="9970" width="6.42578125" style="48" customWidth="1"/>
    <col min="9971" max="9971" width="6.140625" style="48" customWidth="1"/>
    <col min="9972" max="9972" width="6.42578125" style="48" customWidth="1"/>
    <col min="9973" max="9973" width="7.85546875" style="48" customWidth="1"/>
    <col min="9974" max="9974" width="7.140625" style="48" customWidth="1"/>
    <col min="9975" max="9975" width="7.42578125" style="48" customWidth="1"/>
    <col min="9976" max="9976" width="6.42578125" style="48" customWidth="1"/>
    <col min="9977" max="9977" width="7.5703125" style="48" customWidth="1"/>
    <col min="9978" max="9978" width="7.42578125" style="48" customWidth="1"/>
    <col min="9979" max="9979" width="7.140625" style="48" customWidth="1"/>
    <col min="9980" max="9980" width="5.42578125" style="48" customWidth="1"/>
    <col min="9981" max="9981" width="8.42578125" style="48" customWidth="1"/>
    <col min="9982" max="9983" width="5.85546875" style="48" customWidth="1"/>
    <col min="9984" max="9984" width="6" style="48" customWidth="1"/>
    <col min="9985" max="9985" width="8.5703125" style="48" customWidth="1"/>
    <col min="9986" max="9986" width="7.42578125" style="48" customWidth="1"/>
    <col min="9987" max="9987" width="6.5703125" style="48" customWidth="1"/>
    <col min="9988" max="10215" width="9.140625" style="48"/>
    <col min="10216" max="10216" width="3.5703125" style="48" customWidth="1"/>
    <col min="10217" max="10217" width="26.42578125" style="48" customWidth="1"/>
    <col min="10218" max="10218" width="5.5703125" style="48" customWidth="1"/>
    <col min="10219" max="10219" width="22.5703125" style="48" customWidth="1"/>
    <col min="10220" max="10220" width="5.5703125" style="48" customWidth="1"/>
    <col min="10221" max="10221" width="7.5703125" style="48" customWidth="1"/>
    <col min="10222" max="10222" width="5.5703125" style="48" customWidth="1"/>
    <col min="10223" max="10223" width="5.85546875" style="48" customWidth="1"/>
    <col min="10224" max="10224" width="6" style="48" customWidth="1"/>
    <col min="10225" max="10225" width="8" style="48" customWidth="1"/>
    <col min="10226" max="10226" width="6.42578125" style="48" customWidth="1"/>
    <col min="10227" max="10227" width="6.140625" style="48" customWidth="1"/>
    <col min="10228" max="10228" width="6.42578125" style="48" customWidth="1"/>
    <col min="10229" max="10229" width="7.85546875" style="48" customWidth="1"/>
    <col min="10230" max="10230" width="7.140625" style="48" customWidth="1"/>
    <col min="10231" max="10231" width="7.42578125" style="48" customWidth="1"/>
    <col min="10232" max="10232" width="6.42578125" style="48" customWidth="1"/>
    <col min="10233" max="10233" width="7.5703125" style="48" customWidth="1"/>
    <col min="10234" max="10234" width="7.42578125" style="48" customWidth="1"/>
    <col min="10235" max="10235" width="7.140625" style="48" customWidth="1"/>
    <col min="10236" max="10236" width="5.42578125" style="48" customWidth="1"/>
    <col min="10237" max="10237" width="8.42578125" style="48" customWidth="1"/>
    <col min="10238" max="10239" width="5.85546875" style="48" customWidth="1"/>
    <col min="10240" max="10240" width="6" style="48" customWidth="1"/>
    <col min="10241" max="10241" width="8.5703125" style="48" customWidth="1"/>
    <col min="10242" max="10242" width="7.42578125" style="48" customWidth="1"/>
    <col min="10243" max="10243" width="6.5703125" style="48" customWidth="1"/>
    <col min="10244" max="10471" width="9.140625" style="48"/>
    <col min="10472" max="10472" width="3.5703125" style="48" customWidth="1"/>
    <col min="10473" max="10473" width="26.42578125" style="48" customWidth="1"/>
    <col min="10474" max="10474" width="5.5703125" style="48" customWidth="1"/>
    <col min="10475" max="10475" width="22.5703125" style="48" customWidth="1"/>
    <col min="10476" max="10476" width="5.5703125" style="48" customWidth="1"/>
    <col min="10477" max="10477" width="7.5703125" style="48" customWidth="1"/>
    <col min="10478" max="10478" width="5.5703125" style="48" customWidth="1"/>
    <col min="10479" max="10479" width="5.85546875" style="48" customWidth="1"/>
    <col min="10480" max="10480" width="6" style="48" customWidth="1"/>
    <col min="10481" max="10481" width="8" style="48" customWidth="1"/>
    <col min="10482" max="10482" width="6.42578125" style="48" customWidth="1"/>
    <col min="10483" max="10483" width="6.140625" style="48" customWidth="1"/>
    <col min="10484" max="10484" width="6.42578125" style="48" customWidth="1"/>
    <col min="10485" max="10485" width="7.85546875" style="48" customWidth="1"/>
    <col min="10486" max="10486" width="7.140625" style="48" customWidth="1"/>
    <col min="10487" max="10487" width="7.42578125" style="48" customWidth="1"/>
    <col min="10488" max="10488" width="6.42578125" style="48" customWidth="1"/>
    <col min="10489" max="10489" width="7.5703125" style="48" customWidth="1"/>
    <col min="10490" max="10490" width="7.42578125" style="48" customWidth="1"/>
    <col min="10491" max="10491" width="7.140625" style="48" customWidth="1"/>
    <col min="10492" max="10492" width="5.42578125" style="48" customWidth="1"/>
    <col min="10493" max="10493" width="8.42578125" style="48" customWidth="1"/>
    <col min="10494" max="10495" width="5.85546875" style="48" customWidth="1"/>
    <col min="10496" max="10496" width="6" style="48" customWidth="1"/>
    <col min="10497" max="10497" width="8.5703125" style="48" customWidth="1"/>
    <col min="10498" max="10498" width="7.42578125" style="48" customWidth="1"/>
    <col min="10499" max="10499" width="6.5703125" style="48" customWidth="1"/>
    <col min="10500" max="10727" width="9.140625" style="48"/>
    <col min="10728" max="10728" width="3.5703125" style="48" customWidth="1"/>
    <col min="10729" max="10729" width="26.42578125" style="48" customWidth="1"/>
    <col min="10730" max="10730" width="5.5703125" style="48" customWidth="1"/>
    <col min="10731" max="10731" width="22.5703125" style="48" customWidth="1"/>
    <col min="10732" max="10732" width="5.5703125" style="48" customWidth="1"/>
    <col min="10733" max="10733" width="7.5703125" style="48" customWidth="1"/>
    <col min="10734" max="10734" width="5.5703125" style="48" customWidth="1"/>
    <col min="10735" max="10735" width="5.85546875" style="48" customWidth="1"/>
    <col min="10736" max="10736" width="6" style="48" customWidth="1"/>
    <col min="10737" max="10737" width="8" style="48" customWidth="1"/>
    <col min="10738" max="10738" width="6.42578125" style="48" customWidth="1"/>
    <col min="10739" max="10739" width="6.140625" style="48" customWidth="1"/>
    <col min="10740" max="10740" width="6.42578125" style="48" customWidth="1"/>
    <col min="10741" max="10741" width="7.85546875" style="48" customWidth="1"/>
    <col min="10742" max="10742" width="7.140625" style="48" customWidth="1"/>
    <col min="10743" max="10743" width="7.42578125" style="48" customWidth="1"/>
    <col min="10744" max="10744" width="6.42578125" style="48" customWidth="1"/>
    <col min="10745" max="10745" width="7.5703125" style="48" customWidth="1"/>
    <col min="10746" max="10746" width="7.42578125" style="48" customWidth="1"/>
    <col min="10747" max="10747" width="7.140625" style="48" customWidth="1"/>
    <col min="10748" max="10748" width="5.42578125" style="48" customWidth="1"/>
    <col min="10749" max="10749" width="8.42578125" style="48" customWidth="1"/>
    <col min="10750" max="10751" width="5.85546875" style="48" customWidth="1"/>
    <col min="10752" max="10752" width="6" style="48" customWidth="1"/>
    <col min="10753" max="10753" width="8.5703125" style="48" customWidth="1"/>
    <col min="10754" max="10754" width="7.42578125" style="48" customWidth="1"/>
    <col min="10755" max="10755" width="6.5703125" style="48" customWidth="1"/>
    <col min="10756" max="10983" width="9.140625" style="48"/>
    <col min="10984" max="10984" width="3.5703125" style="48" customWidth="1"/>
    <col min="10985" max="10985" width="26.42578125" style="48" customWidth="1"/>
    <col min="10986" max="10986" width="5.5703125" style="48" customWidth="1"/>
    <col min="10987" max="10987" width="22.5703125" style="48" customWidth="1"/>
    <col min="10988" max="10988" width="5.5703125" style="48" customWidth="1"/>
    <col min="10989" max="10989" width="7.5703125" style="48" customWidth="1"/>
    <col min="10990" max="10990" width="5.5703125" style="48" customWidth="1"/>
    <col min="10991" max="10991" width="5.85546875" style="48" customWidth="1"/>
    <col min="10992" max="10992" width="6" style="48" customWidth="1"/>
    <col min="10993" max="10993" width="8" style="48" customWidth="1"/>
    <col min="10994" max="10994" width="6.42578125" style="48" customWidth="1"/>
    <col min="10995" max="10995" width="6.140625" style="48" customWidth="1"/>
    <col min="10996" max="10996" width="6.42578125" style="48" customWidth="1"/>
    <col min="10997" max="10997" width="7.85546875" style="48" customWidth="1"/>
    <col min="10998" max="10998" width="7.140625" style="48" customWidth="1"/>
    <col min="10999" max="10999" width="7.42578125" style="48" customWidth="1"/>
    <col min="11000" max="11000" width="6.42578125" style="48" customWidth="1"/>
    <col min="11001" max="11001" width="7.5703125" style="48" customWidth="1"/>
    <col min="11002" max="11002" width="7.42578125" style="48" customWidth="1"/>
    <col min="11003" max="11003" width="7.140625" style="48" customWidth="1"/>
    <col min="11004" max="11004" width="5.42578125" style="48" customWidth="1"/>
    <col min="11005" max="11005" width="8.42578125" style="48" customWidth="1"/>
    <col min="11006" max="11007" width="5.85546875" style="48" customWidth="1"/>
    <col min="11008" max="11008" width="6" style="48" customWidth="1"/>
    <col min="11009" max="11009" width="8.5703125" style="48" customWidth="1"/>
    <col min="11010" max="11010" width="7.42578125" style="48" customWidth="1"/>
    <col min="11011" max="11011" width="6.5703125" style="48" customWidth="1"/>
    <col min="11012" max="11239" width="9.140625" style="48"/>
    <col min="11240" max="11240" width="3.5703125" style="48" customWidth="1"/>
    <col min="11241" max="11241" width="26.42578125" style="48" customWidth="1"/>
    <col min="11242" max="11242" width="5.5703125" style="48" customWidth="1"/>
    <col min="11243" max="11243" width="22.5703125" style="48" customWidth="1"/>
    <col min="11244" max="11244" width="5.5703125" style="48" customWidth="1"/>
    <col min="11245" max="11245" width="7.5703125" style="48" customWidth="1"/>
    <col min="11246" max="11246" width="5.5703125" style="48" customWidth="1"/>
    <col min="11247" max="11247" width="5.85546875" style="48" customWidth="1"/>
    <col min="11248" max="11248" width="6" style="48" customWidth="1"/>
    <col min="11249" max="11249" width="8" style="48" customWidth="1"/>
    <col min="11250" max="11250" width="6.42578125" style="48" customWidth="1"/>
    <col min="11251" max="11251" width="6.140625" style="48" customWidth="1"/>
    <col min="11252" max="11252" width="6.42578125" style="48" customWidth="1"/>
    <col min="11253" max="11253" width="7.85546875" style="48" customWidth="1"/>
    <col min="11254" max="11254" width="7.140625" style="48" customWidth="1"/>
    <col min="11255" max="11255" width="7.42578125" style="48" customWidth="1"/>
    <col min="11256" max="11256" width="6.42578125" style="48" customWidth="1"/>
    <col min="11257" max="11257" width="7.5703125" style="48" customWidth="1"/>
    <col min="11258" max="11258" width="7.42578125" style="48" customWidth="1"/>
    <col min="11259" max="11259" width="7.140625" style="48" customWidth="1"/>
    <col min="11260" max="11260" width="5.42578125" style="48" customWidth="1"/>
    <col min="11261" max="11261" width="8.42578125" style="48" customWidth="1"/>
    <col min="11262" max="11263" width="5.85546875" style="48" customWidth="1"/>
    <col min="11264" max="11264" width="6" style="48" customWidth="1"/>
    <col min="11265" max="11265" width="8.5703125" style="48" customWidth="1"/>
    <col min="11266" max="11266" width="7.42578125" style="48" customWidth="1"/>
    <col min="11267" max="11267" width="6.5703125" style="48" customWidth="1"/>
    <col min="11268" max="11495" width="9.140625" style="48"/>
    <col min="11496" max="11496" width="3.5703125" style="48" customWidth="1"/>
    <col min="11497" max="11497" width="26.42578125" style="48" customWidth="1"/>
    <col min="11498" max="11498" width="5.5703125" style="48" customWidth="1"/>
    <col min="11499" max="11499" width="22.5703125" style="48" customWidth="1"/>
    <col min="11500" max="11500" width="5.5703125" style="48" customWidth="1"/>
    <col min="11501" max="11501" width="7.5703125" style="48" customWidth="1"/>
    <col min="11502" max="11502" width="5.5703125" style="48" customWidth="1"/>
    <col min="11503" max="11503" width="5.85546875" style="48" customWidth="1"/>
    <col min="11504" max="11504" width="6" style="48" customWidth="1"/>
    <col min="11505" max="11505" width="8" style="48" customWidth="1"/>
    <col min="11506" max="11506" width="6.42578125" style="48" customWidth="1"/>
    <col min="11507" max="11507" width="6.140625" style="48" customWidth="1"/>
    <col min="11508" max="11508" width="6.42578125" style="48" customWidth="1"/>
    <col min="11509" max="11509" width="7.85546875" style="48" customWidth="1"/>
    <col min="11510" max="11510" width="7.140625" style="48" customWidth="1"/>
    <col min="11511" max="11511" width="7.42578125" style="48" customWidth="1"/>
    <col min="11512" max="11512" width="6.42578125" style="48" customWidth="1"/>
    <col min="11513" max="11513" width="7.5703125" style="48" customWidth="1"/>
    <col min="11514" max="11514" width="7.42578125" style="48" customWidth="1"/>
    <col min="11515" max="11515" width="7.140625" style="48" customWidth="1"/>
    <col min="11516" max="11516" width="5.42578125" style="48" customWidth="1"/>
    <col min="11517" max="11517" width="8.42578125" style="48" customWidth="1"/>
    <col min="11518" max="11519" width="5.85546875" style="48" customWidth="1"/>
    <col min="11520" max="11520" width="6" style="48" customWidth="1"/>
    <col min="11521" max="11521" width="8.5703125" style="48" customWidth="1"/>
    <col min="11522" max="11522" width="7.42578125" style="48" customWidth="1"/>
    <col min="11523" max="11523" width="6.5703125" style="48" customWidth="1"/>
    <col min="11524" max="11751" width="9.140625" style="48"/>
    <col min="11752" max="11752" width="3.5703125" style="48" customWidth="1"/>
    <col min="11753" max="11753" width="26.42578125" style="48" customWidth="1"/>
    <col min="11754" max="11754" width="5.5703125" style="48" customWidth="1"/>
    <col min="11755" max="11755" width="22.5703125" style="48" customWidth="1"/>
    <col min="11756" max="11756" width="5.5703125" style="48" customWidth="1"/>
    <col min="11757" max="11757" width="7.5703125" style="48" customWidth="1"/>
    <col min="11758" max="11758" width="5.5703125" style="48" customWidth="1"/>
    <col min="11759" max="11759" width="5.85546875" style="48" customWidth="1"/>
    <col min="11760" max="11760" width="6" style="48" customWidth="1"/>
    <col min="11761" max="11761" width="8" style="48" customWidth="1"/>
    <col min="11762" max="11762" width="6.42578125" style="48" customWidth="1"/>
    <col min="11763" max="11763" width="6.140625" style="48" customWidth="1"/>
    <col min="11764" max="11764" width="6.42578125" style="48" customWidth="1"/>
    <col min="11765" max="11765" width="7.85546875" style="48" customWidth="1"/>
    <col min="11766" max="11766" width="7.140625" style="48" customWidth="1"/>
    <col min="11767" max="11767" width="7.42578125" style="48" customWidth="1"/>
    <col min="11768" max="11768" width="6.42578125" style="48" customWidth="1"/>
    <col min="11769" max="11769" width="7.5703125" style="48" customWidth="1"/>
    <col min="11770" max="11770" width="7.42578125" style="48" customWidth="1"/>
    <col min="11771" max="11771" width="7.140625" style="48" customWidth="1"/>
    <col min="11772" max="11772" width="5.42578125" style="48" customWidth="1"/>
    <col min="11773" max="11773" width="8.42578125" style="48" customWidth="1"/>
    <col min="11774" max="11775" width="5.85546875" style="48" customWidth="1"/>
    <col min="11776" max="11776" width="6" style="48" customWidth="1"/>
    <col min="11777" max="11777" width="8.5703125" style="48" customWidth="1"/>
    <col min="11778" max="11778" width="7.42578125" style="48" customWidth="1"/>
    <col min="11779" max="11779" width="6.5703125" style="48" customWidth="1"/>
    <col min="11780" max="12007" width="9.140625" style="48"/>
    <col min="12008" max="12008" width="3.5703125" style="48" customWidth="1"/>
    <col min="12009" max="12009" width="26.42578125" style="48" customWidth="1"/>
    <col min="12010" max="12010" width="5.5703125" style="48" customWidth="1"/>
    <col min="12011" max="12011" width="22.5703125" style="48" customWidth="1"/>
    <col min="12012" max="12012" width="5.5703125" style="48" customWidth="1"/>
    <col min="12013" max="12013" width="7.5703125" style="48" customWidth="1"/>
    <col min="12014" max="12014" width="5.5703125" style="48" customWidth="1"/>
    <col min="12015" max="12015" width="5.85546875" style="48" customWidth="1"/>
    <col min="12016" max="12016" width="6" style="48" customWidth="1"/>
    <col min="12017" max="12017" width="8" style="48" customWidth="1"/>
    <col min="12018" max="12018" width="6.42578125" style="48" customWidth="1"/>
    <col min="12019" max="12019" width="6.140625" style="48" customWidth="1"/>
    <col min="12020" max="12020" width="6.42578125" style="48" customWidth="1"/>
    <col min="12021" max="12021" width="7.85546875" style="48" customWidth="1"/>
    <col min="12022" max="12022" width="7.140625" style="48" customWidth="1"/>
    <col min="12023" max="12023" width="7.42578125" style="48" customWidth="1"/>
    <col min="12024" max="12024" width="6.42578125" style="48" customWidth="1"/>
    <col min="12025" max="12025" width="7.5703125" style="48" customWidth="1"/>
    <col min="12026" max="12026" width="7.42578125" style="48" customWidth="1"/>
    <col min="12027" max="12027" width="7.140625" style="48" customWidth="1"/>
    <col min="12028" max="12028" width="5.42578125" style="48" customWidth="1"/>
    <col min="12029" max="12029" width="8.42578125" style="48" customWidth="1"/>
    <col min="12030" max="12031" width="5.85546875" style="48" customWidth="1"/>
    <col min="12032" max="12032" width="6" style="48" customWidth="1"/>
    <col min="12033" max="12033" width="8.5703125" style="48" customWidth="1"/>
    <col min="12034" max="12034" width="7.42578125" style="48" customWidth="1"/>
    <col min="12035" max="12035" width="6.5703125" style="48" customWidth="1"/>
    <col min="12036" max="12263" width="9.140625" style="48"/>
    <col min="12264" max="12264" width="3.5703125" style="48" customWidth="1"/>
    <col min="12265" max="12265" width="26.42578125" style="48" customWidth="1"/>
    <col min="12266" max="12266" width="5.5703125" style="48" customWidth="1"/>
    <col min="12267" max="12267" width="22.5703125" style="48" customWidth="1"/>
    <col min="12268" max="12268" width="5.5703125" style="48" customWidth="1"/>
    <col min="12269" max="12269" width="7.5703125" style="48" customWidth="1"/>
    <col min="12270" max="12270" width="5.5703125" style="48" customWidth="1"/>
    <col min="12271" max="12271" width="5.85546875" style="48" customWidth="1"/>
    <col min="12272" max="12272" width="6" style="48" customWidth="1"/>
    <col min="12273" max="12273" width="8" style="48" customWidth="1"/>
    <col min="12274" max="12274" width="6.42578125" style="48" customWidth="1"/>
    <col min="12275" max="12275" width="6.140625" style="48" customWidth="1"/>
    <col min="12276" max="12276" width="6.42578125" style="48" customWidth="1"/>
    <col min="12277" max="12277" width="7.85546875" style="48" customWidth="1"/>
    <col min="12278" max="12278" width="7.140625" style="48" customWidth="1"/>
    <col min="12279" max="12279" width="7.42578125" style="48" customWidth="1"/>
    <col min="12280" max="12280" width="6.42578125" style="48" customWidth="1"/>
    <col min="12281" max="12281" width="7.5703125" style="48" customWidth="1"/>
    <col min="12282" max="12282" width="7.42578125" style="48" customWidth="1"/>
    <col min="12283" max="12283" width="7.140625" style="48" customWidth="1"/>
    <col min="12284" max="12284" width="5.42578125" style="48" customWidth="1"/>
    <col min="12285" max="12285" width="8.42578125" style="48" customWidth="1"/>
    <col min="12286" max="12287" width="5.85546875" style="48" customWidth="1"/>
    <col min="12288" max="12288" width="6" style="48" customWidth="1"/>
    <col min="12289" max="12289" width="8.5703125" style="48" customWidth="1"/>
    <col min="12290" max="12290" width="7.42578125" style="48" customWidth="1"/>
    <col min="12291" max="12291" width="6.5703125" style="48" customWidth="1"/>
    <col min="12292" max="12519" width="9.140625" style="48"/>
    <col min="12520" max="12520" width="3.5703125" style="48" customWidth="1"/>
    <col min="12521" max="12521" width="26.42578125" style="48" customWidth="1"/>
    <col min="12522" max="12522" width="5.5703125" style="48" customWidth="1"/>
    <col min="12523" max="12523" width="22.5703125" style="48" customWidth="1"/>
    <col min="12524" max="12524" width="5.5703125" style="48" customWidth="1"/>
    <col min="12525" max="12525" width="7.5703125" style="48" customWidth="1"/>
    <col min="12526" max="12526" width="5.5703125" style="48" customWidth="1"/>
    <col min="12527" max="12527" width="5.85546875" style="48" customWidth="1"/>
    <col min="12528" max="12528" width="6" style="48" customWidth="1"/>
    <col min="12529" max="12529" width="8" style="48" customWidth="1"/>
    <col min="12530" max="12530" width="6.42578125" style="48" customWidth="1"/>
    <col min="12531" max="12531" width="6.140625" style="48" customWidth="1"/>
    <col min="12532" max="12532" width="6.42578125" style="48" customWidth="1"/>
    <col min="12533" max="12533" width="7.85546875" style="48" customWidth="1"/>
    <col min="12534" max="12534" width="7.140625" style="48" customWidth="1"/>
    <col min="12535" max="12535" width="7.42578125" style="48" customWidth="1"/>
    <col min="12536" max="12536" width="6.42578125" style="48" customWidth="1"/>
    <col min="12537" max="12537" width="7.5703125" style="48" customWidth="1"/>
    <col min="12538" max="12538" width="7.42578125" style="48" customWidth="1"/>
    <col min="12539" max="12539" width="7.140625" style="48" customWidth="1"/>
    <col min="12540" max="12540" width="5.42578125" style="48" customWidth="1"/>
    <col min="12541" max="12541" width="8.42578125" style="48" customWidth="1"/>
    <col min="12542" max="12543" width="5.85546875" style="48" customWidth="1"/>
    <col min="12544" max="12544" width="6" style="48" customWidth="1"/>
    <col min="12545" max="12545" width="8.5703125" style="48" customWidth="1"/>
    <col min="12546" max="12546" width="7.42578125" style="48" customWidth="1"/>
    <col min="12547" max="12547" width="6.5703125" style="48" customWidth="1"/>
    <col min="12548" max="12775" width="9.140625" style="48"/>
    <col min="12776" max="12776" width="3.5703125" style="48" customWidth="1"/>
    <col min="12777" max="12777" width="26.42578125" style="48" customWidth="1"/>
    <col min="12778" max="12778" width="5.5703125" style="48" customWidth="1"/>
    <col min="12779" max="12779" width="22.5703125" style="48" customWidth="1"/>
    <col min="12780" max="12780" width="5.5703125" style="48" customWidth="1"/>
    <col min="12781" max="12781" width="7.5703125" style="48" customWidth="1"/>
    <col min="12782" max="12782" width="5.5703125" style="48" customWidth="1"/>
    <col min="12783" max="12783" width="5.85546875" style="48" customWidth="1"/>
    <col min="12784" max="12784" width="6" style="48" customWidth="1"/>
    <col min="12785" max="12785" width="8" style="48" customWidth="1"/>
    <col min="12786" max="12786" width="6.42578125" style="48" customWidth="1"/>
    <col min="12787" max="12787" width="6.140625" style="48" customWidth="1"/>
    <col min="12788" max="12788" width="6.42578125" style="48" customWidth="1"/>
    <col min="12789" max="12789" width="7.85546875" style="48" customWidth="1"/>
    <col min="12790" max="12790" width="7.140625" style="48" customWidth="1"/>
    <col min="12791" max="12791" width="7.42578125" style="48" customWidth="1"/>
    <col min="12792" max="12792" width="6.42578125" style="48" customWidth="1"/>
    <col min="12793" max="12793" width="7.5703125" style="48" customWidth="1"/>
    <col min="12794" max="12794" width="7.42578125" style="48" customWidth="1"/>
    <col min="12795" max="12795" width="7.140625" style="48" customWidth="1"/>
    <col min="12796" max="12796" width="5.42578125" style="48" customWidth="1"/>
    <col min="12797" max="12797" width="8.42578125" style="48" customWidth="1"/>
    <col min="12798" max="12799" width="5.85546875" style="48" customWidth="1"/>
    <col min="12800" max="12800" width="6" style="48" customWidth="1"/>
    <col min="12801" max="12801" width="8.5703125" style="48" customWidth="1"/>
    <col min="12802" max="12802" width="7.42578125" style="48" customWidth="1"/>
    <col min="12803" max="12803" width="6.5703125" style="48" customWidth="1"/>
    <col min="12804" max="13031" width="9.140625" style="48"/>
    <col min="13032" max="13032" width="3.5703125" style="48" customWidth="1"/>
    <col min="13033" max="13033" width="26.42578125" style="48" customWidth="1"/>
    <col min="13034" max="13034" width="5.5703125" style="48" customWidth="1"/>
    <col min="13035" max="13035" width="22.5703125" style="48" customWidth="1"/>
    <col min="13036" max="13036" width="5.5703125" style="48" customWidth="1"/>
    <col min="13037" max="13037" width="7.5703125" style="48" customWidth="1"/>
    <col min="13038" max="13038" width="5.5703125" style="48" customWidth="1"/>
    <col min="13039" max="13039" width="5.85546875" style="48" customWidth="1"/>
    <col min="13040" max="13040" width="6" style="48" customWidth="1"/>
    <col min="13041" max="13041" width="8" style="48" customWidth="1"/>
    <col min="13042" max="13042" width="6.42578125" style="48" customWidth="1"/>
    <col min="13043" max="13043" width="6.140625" style="48" customWidth="1"/>
    <col min="13044" max="13044" width="6.42578125" style="48" customWidth="1"/>
    <col min="13045" max="13045" width="7.85546875" style="48" customWidth="1"/>
    <col min="13046" max="13046" width="7.140625" style="48" customWidth="1"/>
    <col min="13047" max="13047" width="7.42578125" style="48" customWidth="1"/>
    <col min="13048" max="13048" width="6.42578125" style="48" customWidth="1"/>
    <col min="13049" max="13049" width="7.5703125" style="48" customWidth="1"/>
    <col min="13050" max="13050" width="7.42578125" style="48" customWidth="1"/>
    <col min="13051" max="13051" width="7.140625" style="48" customWidth="1"/>
    <col min="13052" max="13052" width="5.42578125" style="48" customWidth="1"/>
    <col min="13053" max="13053" width="8.42578125" style="48" customWidth="1"/>
    <col min="13054" max="13055" width="5.85546875" style="48" customWidth="1"/>
    <col min="13056" max="13056" width="6" style="48" customWidth="1"/>
    <col min="13057" max="13057" width="8.5703125" style="48" customWidth="1"/>
    <col min="13058" max="13058" width="7.42578125" style="48" customWidth="1"/>
    <col min="13059" max="13059" width="6.5703125" style="48" customWidth="1"/>
    <col min="13060" max="13287" width="9.140625" style="48"/>
    <col min="13288" max="13288" width="3.5703125" style="48" customWidth="1"/>
    <col min="13289" max="13289" width="26.42578125" style="48" customWidth="1"/>
    <col min="13290" max="13290" width="5.5703125" style="48" customWidth="1"/>
    <col min="13291" max="13291" width="22.5703125" style="48" customWidth="1"/>
    <col min="13292" max="13292" width="5.5703125" style="48" customWidth="1"/>
    <col min="13293" max="13293" width="7.5703125" style="48" customWidth="1"/>
    <col min="13294" max="13294" width="5.5703125" style="48" customWidth="1"/>
    <col min="13295" max="13295" width="5.85546875" style="48" customWidth="1"/>
    <col min="13296" max="13296" width="6" style="48" customWidth="1"/>
    <col min="13297" max="13297" width="8" style="48" customWidth="1"/>
    <col min="13298" max="13298" width="6.42578125" style="48" customWidth="1"/>
    <col min="13299" max="13299" width="6.140625" style="48" customWidth="1"/>
    <col min="13300" max="13300" width="6.42578125" style="48" customWidth="1"/>
    <col min="13301" max="13301" width="7.85546875" style="48" customWidth="1"/>
    <col min="13302" max="13302" width="7.140625" style="48" customWidth="1"/>
    <col min="13303" max="13303" width="7.42578125" style="48" customWidth="1"/>
    <col min="13304" max="13304" width="6.42578125" style="48" customWidth="1"/>
    <col min="13305" max="13305" width="7.5703125" style="48" customWidth="1"/>
    <col min="13306" max="13306" width="7.42578125" style="48" customWidth="1"/>
    <col min="13307" max="13307" width="7.140625" style="48" customWidth="1"/>
    <col min="13308" max="13308" width="5.42578125" style="48" customWidth="1"/>
    <col min="13309" max="13309" width="8.42578125" style="48" customWidth="1"/>
    <col min="13310" max="13311" width="5.85546875" style="48" customWidth="1"/>
    <col min="13312" max="13312" width="6" style="48" customWidth="1"/>
    <col min="13313" max="13313" width="8.5703125" style="48" customWidth="1"/>
    <col min="13314" max="13314" width="7.42578125" style="48" customWidth="1"/>
    <col min="13315" max="13315" width="6.5703125" style="48" customWidth="1"/>
    <col min="13316" max="13543" width="9.140625" style="48"/>
    <col min="13544" max="13544" width="3.5703125" style="48" customWidth="1"/>
    <col min="13545" max="13545" width="26.42578125" style="48" customWidth="1"/>
    <col min="13546" max="13546" width="5.5703125" style="48" customWidth="1"/>
    <col min="13547" max="13547" width="22.5703125" style="48" customWidth="1"/>
    <col min="13548" max="13548" width="5.5703125" style="48" customWidth="1"/>
    <col min="13549" max="13549" width="7.5703125" style="48" customWidth="1"/>
    <col min="13550" max="13550" width="5.5703125" style="48" customWidth="1"/>
    <col min="13551" max="13551" width="5.85546875" style="48" customWidth="1"/>
    <col min="13552" max="13552" width="6" style="48" customWidth="1"/>
    <col min="13553" max="13553" width="8" style="48" customWidth="1"/>
    <col min="13554" max="13554" width="6.42578125" style="48" customWidth="1"/>
    <col min="13555" max="13555" width="6.140625" style="48" customWidth="1"/>
    <col min="13556" max="13556" width="6.42578125" style="48" customWidth="1"/>
    <col min="13557" max="13557" width="7.85546875" style="48" customWidth="1"/>
    <col min="13558" max="13558" width="7.140625" style="48" customWidth="1"/>
    <col min="13559" max="13559" width="7.42578125" style="48" customWidth="1"/>
    <col min="13560" max="13560" width="6.42578125" style="48" customWidth="1"/>
    <col min="13561" max="13561" width="7.5703125" style="48" customWidth="1"/>
    <col min="13562" max="13562" width="7.42578125" style="48" customWidth="1"/>
    <col min="13563" max="13563" width="7.140625" style="48" customWidth="1"/>
    <col min="13564" max="13564" width="5.42578125" style="48" customWidth="1"/>
    <col min="13565" max="13565" width="8.42578125" style="48" customWidth="1"/>
    <col min="13566" max="13567" width="5.85546875" style="48" customWidth="1"/>
    <col min="13568" max="13568" width="6" style="48" customWidth="1"/>
    <col min="13569" max="13569" width="8.5703125" style="48" customWidth="1"/>
    <col min="13570" max="13570" width="7.42578125" style="48" customWidth="1"/>
    <col min="13571" max="13571" width="6.5703125" style="48" customWidth="1"/>
    <col min="13572" max="13799" width="9.140625" style="48"/>
    <col min="13800" max="13800" width="3.5703125" style="48" customWidth="1"/>
    <col min="13801" max="13801" width="26.42578125" style="48" customWidth="1"/>
    <col min="13802" max="13802" width="5.5703125" style="48" customWidth="1"/>
    <col min="13803" max="13803" width="22.5703125" style="48" customWidth="1"/>
    <col min="13804" max="13804" width="5.5703125" style="48" customWidth="1"/>
    <col min="13805" max="13805" width="7.5703125" style="48" customWidth="1"/>
    <col min="13806" max="13806" width="5.5703125" style="48" customWidth="1"/>
    <col min="13807" max="13807" width="5.85546875" style="48" customWidth="1"/>
    <col min="13808" max="13808" width="6" style="48" customWidth="1"/>
    <col min="13809" max="13809" width="8" style="48" customWidth="1"/>
    <col min="13810" max="13810" width="6.42578125" style="48" customWidth="1"/>
    <col min="13811" max="13811" width="6.140625" style="48" customWidth="1"/>
    <col min="13812" max="13812" width="6.42578125" style="48" customWidth="1"/>
    <col min="13813" max="13813" width="7.85546875" style="48" customWidth="1"/>
    <col min="13814" max="13814" width="7.140625" style="48" customWidth="1"/>
    <col min="13815" max="13815" width="7.42578125" style="48" customWidth="1"/>
    <col min="13816" max="13816" width="6.42578125" style="48" customWidth="1"/>
    <col min="13817" max="13817" width="7.5703125" style="48" customWidth="1"/>
    <col min="13818" max="13818" width="7.42578125" style="48" customWidth="1"/>
    <col min="13819" max="13819" width="7.140625" style="48" customWidth="1"/>
    <col min="13820" max="13820" width="5.42578125" style="48" customWidth="1"/>
    <col min="13821" max="13821" width="8.42578125" style="48" customWidth="1"/>
    <col min="13822" max="13823" width="5.85546875" style="48" customWidth="1"/>
    <col min="13824" max="13824" width="6" style="48" customWidth="1"/>
    <col min="13825" max="13825" width="8.5703125" style="48" customWidth="1"/>
    <col min="13826" max="13826" width="7.42578125" style="48" customWidth="1"/>
    <col min="13827" max="13827" width="6.5703125" style="48" customWidth="1"/>
    <col min="13828" max="14055" width="9.140625" style="48"/>
    <col min="14056" max="14056" width="3.5703125" style="48" customWidth="1"/>
    <col min="14057" max="14057" width="26.42578125" style="48" customWidth="1"/>
    <col min="14058" max="14058" width="5.5703125" style="48" customWidth="1"/>
    <col min="14059" max="14059" width="22.5703125" style="48" customWidth="1"/>
    <col min="14060" max="14060" width="5.5703125" style="48" customWidth="1"/>
    <col min="14061" max="14061" width="7.5703125" style="48" customWidth="1"/>
    <col min="14062" max="14062" width="5.5703125" style="48" customWidth="1"/>
    <col min="14063" max="14063" width="5.85546875" style="48" customWidth="1"/>
    <col min="14064" max="14064" width="6" style="48" customWidth="1"/>
    <col min="14065" max="14065" width="8" style="48" customWidth="1"/>
    <col min="14066" max="14066" width="6.42578125" style="48" customWidth="1"/>
    <col min="14067" max="14067" width="6.140625" style="48" customWidth="1"/>
    <col min="14068" max="14068" width="6.42578125" style="48" customWidth="1"/>
    <col min="14069" max="14069" width="7.85546875" style="48" customWidth="1"/>
    <col min="14070" max="14070" width="7.140625" style="48" customWidth="1"/>
    <col min="14071" max="14071" width="7.42578125" style="48" customWidth="1"/>
    <col min="14072" max="14072" width="6.42578125" style="48" customWidth="1"/>
    <col min="14073" max="14073" width="7.5703125" style="48" customWidth="1"/>
    <col min="14074" max="14074" width="7.42578125" style="48" customWidth="1"/>
    <col min="14075" max="14075" width="7.140625" style="48" customWidth="1"/>
    <col min="14076" max="14076" width="5.42578125" style="48" customWidth="1"/>
    <col min="14077" max="14077" width="8.42578125" style="48" customWidth="1"/>
    <col min="14078" max="14079" width="5.85546875" style="48" customWidth="1"/>
    <col min="14080" max="14080" width="6" style="48" customWidth="1"/>
    <col min="14081" max="14081" width="8.5703125" style="48" customWidth="1"/>
    <col min="14082" max="14082" width="7.42578125" style="48" customWidth="1"/>
    <col min="14083" max="14083" width="6.5703125" style="48" customWidth="1"/>
    <col min="14084" max="14311" width="9.140625" style="48"/>
    <col min="14312" max="14312" width="3.5703125" style="48" customWidth="1"/>
    <col min="14313" max="14313" width="26.42578125" style="48" customWidth="1"/>
    <col min="14314" max="14314" width="5.5703125" style="48" customWidth="1"/>
    <col min="14315" max="14315" width="22.5703125" style="48" customWidth="1"/>
    <col min="14316" max="14316" width="5.5703125" style="48" customWidth="1"/>
    <col min="14317" max="14317" width="7.5703125" style="48" customWidth="1"/>
    <col min="14318" max="14318" width="5.5703125" style="48" customWidth="1"/>
    <col min="14319" max="14319" width="5.85546875" style="48" customWidth="1"/>
    <col min="14320" max="14320" width="6" style="48" customWidth="1"/>
    <col min="14321" max="14321" width="8" style="48" customWidth="1"/>
    <col min="14322" max="14322" width="6.42578125" style="48" customWidth="1"/>
    <col min="14323" max="14323" width="6.140625" style="48" customWidth="1"/>
    <col min="14324" max="14324" width="6.42578125" style="48" customWidth="1"/>
    <col min="14325" max="14325" width="7.85546875" style="48" customWidth="1"/>
    <col min="14326" max="14326" width="7.140625" style="48" customWidth="1"/>
    <col min="14327" max="14327" width="7.42578125" style="48" customWidth="1"/>
    <col min="14328" max="14328" width="6.42578125" style="48" customWidth="1"/>
    <col min="14329" max="14329" width="7.5703125" style="48" customWidth="1"/>
    <col min="14330" max="14330" width="7.42578125" style="48" customWidth="1"/>
    <col min="14331" max="14331" width="7.140625" style="48" customWidth="1"/>
    <col min="14332" max="14332" width="5.42578125" style="48" customWidth="1"/>
    <col min="14333" max="14333" width="8.42578125" style="48" customWidth="1"/>
    <col min="14334" max="14335" width="5.85546875" style="48" customWidth="1"/>
    <col min="14336" max="14336" width="6" style="48" customWidth="1"/>
    <col min="14337" max="14337" width="8.5703125" style="48" customWidth="1"/>
    <col min="14338" max="14338" width="7.42578125" style="48" customWidth="1"/>
    <col min="14339" max="14339" width="6.5703125" style="48" customWidth="1"/>
    <col min="14340" max="14567" width="9.140625" style="48"/>
    <col min="14568" max="14568" width="3.5703125" style="48" customWidth="1"/>
    <col min="14569" max="14569" width="26.42578125" style="48" customWidth="1"/>
    <col min="14570" max="14570" width="5.5703125" style="48" customWidth="1"/>
    <col min="14571" max="14571" width="22.5703125" style="48" customWidth="1"/>
    <col min="14572" max="14572" width="5.5703125" style="48" customWidth="1"/>
    <col min="14573" max="14573" width="7.5703125" style="48" customWidth="1"/>
    <col min="14574" max="14574" width="5.5703125" style="48" customWidth="1"/>
    <col min="14575" max="14575" width="5.85546875" style="48" customWidth="1"/>
    <col min="14576" max="14576" width="6" style="48" customWidth="1"/>
    <col min="14577" max="14577" width="8" style="48" customWidth="1"/>
    <col min="14578" max="14578" width="6.42578125" style="48" customWidth="1"/>
    <col min="14579" max="14579" width="6.140625" style="48" customWidth="1"/>
    <col min="14580" max="14580" width="6.42578125" style="48" customWidth="1"/>
    <col min="14581" max="14581" width="7.85546875" style="48" customWidth="1"/>
    <col min="14582" max="14582" width="7.140625" style="48" customWidth="1"/>
    <col min="14583" max="14583" width="7.42578125" style="48" customWidth="1"/>
    <col min="14584" max="14584" width="6.42578125" style="48" customWidth="1"/>
    <col min="14585" max="14585" width="7.5703125" style="48" customWidth="1"/>
    <col min="14586" max="14586" width="7.42578125" style="48" customWidth="1"/>
    <col min="14587" max="14587" width="7.140625" style="48" customWidth="1"/>
    <col min="14588" max="14588" width="5.42578125" style="48" customWidth="1"/>
    <col min="14589" max="14589" width="8.42578125" style="48" customWidth="1"/>
    <col min="14590" max="14591" width="5.85546875" style="48" customWidth="1"/>
    <col min="14592" max="14592" width="6" style="48" customWidth="1"/>
    <col min="14593" max="14593" width="8.5703125" style="48" customWidth="1"/>
    <col min="14594" max="14594" width="7.42578125" style="48" customWidth="1"/>
    <col min="14595" max="14595" width="6.5703125" style="48" customWidth="1"/>
    <col min="14596" max="14823" width="9.140625" style="48"/>
    <col min="14824" max="14824" width="3.5703125" style="48" customWidth="1"/>
    <col min="14825" max="14825" width="26.42578125" style="48" customWidth="1"/>
    <col min="14826" max="14826" width="5.5703125" style="48" customWidth="1"/>
    <col min="14827" max="14827" width="22.5703125" style="48" customWidth="1"/>
    <col min="14828" max="14828" width="5.5703125" style="48" customWidth="1"/>
    <col min="14829" max="14829" width="7.5703125" style="48" customWidth="1"/>
    <col min="14830" max="14830" width="5.5703125" style="48" customWidth="1"/>
    <col min="14831" max="14831" width="5.85546875" style="48" customWidth="1"/>
    <col min="14832" max="14832" width="6" style="48" customWidth="1"/>
    <col min="14833" max="14833" width="8" style="48" customWidth="1"/>
    <col min="14834" max="14834" width="6.42578125" style="48" customWidth="1"/>
    <col min="14835" max="14835" width="6.140625" style="48" customWidth="1"/>
    <col min="14836" max="14836" width="6.42578125" style="48" customWidth="1"/>
    <col min="14837" max="14837" width="7.85546875" style="48" customWidth="1"/>
    <col min="14838" max="14838" width="7.140625" style="48" customWidth="1"/>
    <col min="14839" max="14839" width="7.42578125" style="48" customWidth="1"/>
    <col min="14840" max="14840" width="6.42578125" style="48" customWidth="1"/>
    <col min="14841" max="14841" width="7.5703125" style="48" customWidth="1"/>
    <col min="14842" max="14842" width="7.42578125" style="48" customWidth="1"/>
    <col min="14843" max="14843" width="7.140625" style="48" customWidth="1"/>
    <col min="14844" max="14844" width="5.42578125" style="48" customWidth="1"/>
    <col min="14845" max="14845" width="8.42578125" style="48" customWidth="1"/>
    <col min="14846" max="14847" width="5.85546875" style="48" customWidth="1"/>
    <col min="14848" max="14848" width="6" style="48" customWidth="1"/>
    <col min="14849" max="14849" width="8.5703125" style="48" customWidth="1"/>
    <col min="14850" max="14850" width="7.42578125" style="48" customWidth="1"/>
    <col min="14851" max="14851" width="6.5703125" style="48" customWidth="1"/>
    <col min="14852" max="15079" width="9.140625" style="48"/>
    <col min="15080" max="15080" width="3.5703125" style="48" customWidth="1"/>
    <col min="15081" max="15081" width="26.42578125" style="48" customWidth="1"/>
    <col min="15082" max="15082" width="5.5703125" style="48" customWidth="1"/>
    <col min="15083" max="15083" width="22.5703125" style="48" customWidth="1"/>
    <col min="15084" max="15084" width="5.5703125" style="48" customWidth="1"/>
    <col min="15085" max="15085" width="7.5703125" style="48" customWidth="1"/>
    <col min="15086" max="15086" width="5.5703125" style="48" customWidth="1"/>
    <col min="15087" max="15087" width="5.85546875" style="48" customWidth="1"/>
    <col min="15088" max="15088" width="6" style="48" customWidth="1"/>
    <col min="15089" max="15089" width="8" style="48" customWidth="1"/>
    <col min="15090" max="15090" width="6.42578125" style="48" customWidth="1"/>
    <col min="15091" max="15091" width="6.140625" style="48" customWidth="1"/>
    <col min="15092" max="15092" width="6.42578125" style="48" customWidth="1"/>
    <col min="15093" max="15093" width="7.85546875" style="48" customWidth="1"/>
    <col min="15094" max="15094" width="7.140625" style="48" customWidth="1"/>
    <col min="15095" max="15095" width="7.42578125" style="48" customWidth="1"/>
    <col min="15096" max="15096" width="6.42578125" style="48" customWidth="1"/>
    <col min="15097" max="15097" width="7.5703125" style="48" customWidth="1"/>
    <col min="15098" max="15098" width="7.42578125" style="48" customWidth="1"/>
    <col min="15099" max="15099" width="7.140625" style="48" customWidth="1"/>
    <col min="15100" max="15100" width="5.42578125" style="48" customWidth="1"/>
    <col min="15101" max="15101" width="8.42578125" style="48" customWidth="1"/>
    <col min="15102" max="15103" width="5.85546875" style="48" customWidth="1"/>
    <col min="15104" max="15104" width="6" style="48" customWidth="1"/>
    <col min="15105" max="15105" width="8.5703125" style="48" customWidth="1"/>
    <col min="15106" max="15106" width="7.42578125" style="48" customWidth="1"/>
    <col min="15107" max="15107" width="6.5703125" style="48" customWidth="1"/>
    <col min="15108" max="15335" width="9.140625" style="48"/>
    <col min="15336" max="15336" width="3.5703125" style="48" customWidth="1"/>
    <col min="15337" max="15337" width="26.42578125" style="48" customWidth="1"/>
    <col min="15338" max="15338" width="5.5703125" style="48" customWidth="1"/>
    <col min="15339" max="15339" width="22.5703125" style="48" customWidth="1"/>
    <col min="15340" max="15340" width="5.5703125" style="48" customWidth="1"/>
    <col min="15341" max="15341" width="7.5703125" style="48" customWidth="1"/>
    <col min="15342" max="15342" width="5.5703125" style="48" customWidth="1"/>
    <col min="15343" max="15343" width="5.85546875" style="48" customWidth="1"/>
    <col min="15344" max="15344" width="6" style="48" customWidth="1"/>
    <col min="15345" max="15345" width="8" style="48" customWidth="1"/>
    <col min="15346" max="15346" width="6.42578125" style="48" customWidth="1"/>
    <col min="15347" max="15347" width="6.140625" style="48" customWidth="1"/>
    <col min="15348" max="15348" width="6.42578125" style="48" customWidth="1"/>
    <col min="15349" max="15349" width="7.85546875" style="48" customWidth="1"/>
    <col min="15350" max="15350" width="7.140625" style="48" customWidth="1"/>
    <col min="15351" max="15351" width="7.42578125" style="48" customWidth="1"/>
    <col min="15352" max="15352" width="6.42578125" style="48" customWidth="1"/>
    <col min="15353" max="15353" width="7.5703125" style="48" customWidth="1"/>
    <col min="15354" max="15354" width="7.42578125" style="48" customWidth="1"/>
    <col min="15355" max="15355" width="7.140625" style="48" customWidth="1"/>
    <col min="15356" max="15356" width="5.42578125" style="48" customWidth="1"/>
    <col min="15357" max="15357" width="8.42578125" style="48" customWidth="1"/>
    <col min="15358" max="15359" width="5.85546875" style="48" customWidth="1"/>
    <col min="15360" max="15360" width="6" style="48" customWidth="1"/>
    <col min="15361" max="15361" width="8.5703125" style="48" customWidth="1"/>
    <col min="15362" max="15362" width="7.42578125" style="48" customWidth="1"/>
    <col min="15363" max="15363" width="6.5703125" style="48" customWidth="1"/>
    <col min="15364" max="15591" width="9.140625" style="48"/>
    <col min="15592" max="15592" width="3.5703125" style="48" customWidth="1"/>
    <col min="15593" max="15593" width="26.42578125" style="48" customWidth="1"/>
    <col min="15594" max="15594" width="5.5703125" style="48" customWidth="1"/>
    <col min="15595" max="15595" width="22.5703125" style="48" customWidth="1"/>
    <col min="15596" max="15596" width="5.5703125" style="48" customWidth="1"/>
    <col min="15597" max="15597" width="7.5703125" style="48" customWidth="1"/>
    <col min="15598" max="15598" width="5.5703125" style="48" customWidth="1"/>
    <col min="15599" max="15599" width="5.85546875" style="48" customWidth="1"/>
    <col min="15600" max="15600" width="6" style="48" customWidth="1"/>
    <col min="15601" max="15601" width="8" style="48" customWidth="1"/>
    <col min="15602" max="15602" width="6.42578125" style="48" customWidth="1"/>
    <col min="15603" max="15603" width="6.140625" style="48" customWidth="1"/>
    <col min="15604" max="15604" width="6.42578125" style="48" customWidth="1"/>
    <col min="15605" max="15605" width="7.85546875" style="48" customWidth="1"/>
    <col min="15606" max="15606" width="7.140625" style="48" customWidth="1"/>
    <col min="15607" max="15607" width="7.42578125" style="48" customWidth="1"/>
    <col min="15608" max="15608" width="6.42578125" style="48" customWidth="1"/>
    <col min="15609" max="15609" width="7.5703125" style="48" customWidth="1"/>
    <col min="15610" max="15610" width="7.42578125" style="48" customWidth="1"/>
    <col min="15611" max="15611" width="7.140625" style="48" customWidth="1"/>
    <col min="15612" max="15612" width="5.42578125" style="48" customWidth="1"/>
    <col min="15613" max="15613" width="8.42578125" style="48" customWidth="1"/>
    <col min="15614" max="15615" width="5.85546875" style="48" customWidth="1"/>
    <col min="15616" max="15616" width="6" style="48" customWidth="1"/>
    <col min="15617" max="15617" width="8.5703125" style="48" customWidth="1"/>
    <col min="15618" max="15618" width="7.42578125" style="48" customWidth="1"/>
    <col min="15619" max="15619" width="6.5703125" style="48" customWidth="1"/>
    <col min="15620" max="15847" width="9.140625" style="48"/>
    <col min="15848" max="15848" width="3.5703125" style="48" customWidth="1"/>
    <col min="15849" max="15849" width="26.42578125" style="48" customWidth="1"/>
    <col min="15850" max="15850" width="5.5703125" style="48" customWidth="1"/>
    <col min="15851" max="15851" width="22.5703125" style="48" customWidth="1"/>
    <col min="15852" max="15852" width="5.5703125" style="48" customWidth="1"/>
    <col min="15853" max="15853" width="7.5703125" style="48" customWidth="1"/>
    <col min="15854" max="15854" width="5.5703125" style="48" customWidth="1"/>
    <col min="15855" max="15855" width="5.85546875" style="48" customWidth="1"/>
    <col min="15856" max="15856" width="6" style="48" customWidth="1"/>
    <col min="15857" max="15857" width="8" style="48" customWidth="1"/>
    <col min="15858" max="15858" width="6.42578125" style="48" customWidth="1"/>
    <col min="15859" max="15859" width="6.140625" style="48" customWidth="1"/>
    <col min="15860" max="15860" width="6.42578125" style="48" customWidth="1"/>
    <col min="15861" max="15861" width="7.85546875" style="48" customWidth="1"/>
    <col min="15862" max="15862" width="7.140625" style="48" customWidth="1"/>
    <col min="15863" max="15863" width="7.42578125" style="48" customWidth="1"/>
    <col min="15864" max="15864" width="6.42578125" style="48" customWidth="1"/>
    <col min="15865" max="15865" width="7.5703125" style="48" customWidth="1"/>
    <col min="15866" max="15866" width="7.42578125" style="48" customWidth="1"/>
    <col min="15867" max="15867" width="7.140625" style="48" customWidth="1"/>
    <col min="15868" max="15868" width="5.42578125" style="48" customWidth="1"/>
    <col min="15869" max="15869" width="8.42578125" style="48" customWidth="1"/>
    <col min="15870" max="15871" width="5.85546875" style="48" customWidth="1"/>
    <col min="15872" max="15872" width="6" style="48" customWidth="1"/>
    <col min="15873" max="15873" width="8.5703125" style="48" customWidth="1"/>
    <col min="15874" max="15874" width="7.42578125" style="48" customWidth="1"/>
    <col min="15875" max="15875" width="6.5703125" style="48" customWidth="1"/>
    <col min="15876" max="16103" width="9.140625" style="48"/>
    <col min="16104" max="16104" width="3.5703125" style="48" customWidth="1"/>
    <col min="16105" max="16105" width="26.42578125" style="48" customWidth="1"/>
    <col min="16106" max="16106" width="5.5703125" style="48" customWidth="1"/>
    <col min="16107" max="16107" width="22.5703125" style="48" customWidth="1"/>
    <col min="16108" max="16108" width="5.5703125" style="48" customWidth="1"/>
    <col min="16109" max="16109" width="7.5703125" style="48" customWidth="1"/>
    <col min="16110" max="16110" width="5.5703125" style="48" customWidth="1"/>
    <col min="16111" max="16111" width="5.85546875" style="48" customWidth="1"/>
    <col min="16112" max="16112" width="6" style="48" customWidth="1"/>
    <col min="16113" max="16113" width="8" style="48" customWidth="1"/>
    <col min="16114" max="16114" width="6.42578125" style="48" customWidth="1"/>
    <col min="16115" max="16115" width="6.140625" style="48" customWidth="1"/>
    <col min="16116" max="16116" width="6.42578125" style="48" customWidth="1"/>
    <col min="16117" max="16117" width="7.85546875" style="48" customWidth="1"/>
    <col min="16118" max="16118" width="7.140625" style="48" customWidth="1"/>
    <col min="16119" max="16119" width="7.42578125" style="48" customWidth="1"/>
    <col min="16120" max="16120" width="6.42578125" style="48" customWidth="1"/>
    <col min="16121" max="16121" width="7.5703125" style="48" customWidth="1"/>
    <col min="16122" max="16122" width="7.42578125" style="48" customWidth="1"/>
    <col min="16123" max="16123" width="7.140625" style="48" customWidth="1"/>
    <col min="16124" max="16124" width="5.42578125" style="48" customWidth="1"/>
    <col min="16125" max="16125" width="8.42578125" style="48" customWidth="1"/>
    <col min="16126" max="16127" width="5.85546875" style="48" customWidth="1"/>
    <col min="16128" max="16128" width="6" style="48" customWidth="1"/>
    <col min="16129" max="16129" width="8.5703125" style="48" customWidth="1"/>
    <col min="16130" max="16130" width="7.42578125" style="48" customWidth="1"/>
    <col min="16131" max="16131" width="6.5703125" style="48" customWidth="1"/>
    <col min="16132" max="16384" width="9.140625" style="48"/>
  </cols>
  <sheetData>
    <row r="1" spans="1:13" customFormat="1" ht="15" x14ac:dyDescent="0.25"/>
    <row r="2" spans="1:13" s="28" customFormat="1" ht="25.5" customHeight="1" x14ac:dyDescent="0.25">
      <c r="A2" s="12" t="s">
        <v>381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7.6" customHeight="1" x14ac:dyDescent="0.2">
      <c r="A3" s="285" t="s">
        <v>382</v>
      </c>
      <c r="B3" s="285"/>
      <c r="C3" s="285"/>
      <c r="D3" s="285"/>
      <c r="E3" s="285"/>
      <c r="F3" s="64"/>
      <c r="G3" s="64"/>
      <c r="H3" s="64"/>
      <c r="I3" s="64"/>
      <c r="J3" s="64"/>
      <c r="K3" s="64"/>
      <c r="L3" s="64"/>
      <c r="M3" s="64"/>
    </row>
    <row r="4" spans="1:13" s="45" customFormat="1" x14ac:dyDescent="0.2">
      <c r="A4" s="239" t="s">
        <v>1</v>
      </c>
      <c r="B4" s="239"/>
      <c r="C4" s="239"/>
      <c r="D4" s="239"/>
      <c r="E4" s="239"/>
      <c r="F4" s="33"/>
      <c r="G4" s="33"/>
      <c r="H4" s="33"/>
      <c r="I4" s="22"/>
      <c r="J4" s="22"/>
      <c r="K4" s="22"/>
    </row>
    <row r="5" spans="1:13" s="45" customFormat="1" ht="21" customHeight="1" x14ac:dyDescent="0.2">
      <c r="A5" s="117" t="s">
        <v>383</v>
      </c>
      <c r="B5" s="31"/>
      <c r="C5" s="31"/>
      <c r="D5" s="31"/>
      <c r="E5" s="31"/>
      <c r="F5" s="35"/>
      <c r="G5" s="35"/>
      <c r="H5" s="35"/>
      <c r="I5" s="34"/>
      <c r="J5" s="34"/>
      <c r="K5" s="34"/>
    </row>
    <row r="6" spans="1:13" ht="25.5" x14ac:dyDescent="0.2">
      <c r="A6" s="102" t="s">
        <v>249</v>
      </c>
      <c r="B6" s="113" t="s">
        <v>5</v>
      </c>
      <c r="C6" s="118" t="s">
        <v>384</v>
      </c>
      <c r="D6" s="118" t="s">
        <v>7</v>
      </c>
      <c r="E6" s="46" t="s">
        <v>385</v>
      </c>
    </row>
    <row r="7" spans="1:13" ht="21.75" customHeight="1" x14ac:dyDescent="0.2">
      <c r="A7" s="102" t="s">
        <v>31</v>
      </c>
      <c r="B7" s="102" t="s">
        <v>32</v>
      </c>
      <c r="C7" s="102" t="s">
        <v>33</v>
      </c>
      <c r="D7" s="102">
        <v>1</v>
      </c>
      <c r="E7" s="102">
        <v>2</v>
      </c>
    </row>
    <row r="8" spans="1:13" s="122" customFormat="1" ht="18.75" customHeight="1" x14ac:dyDescent="0.2">
      <c r="A8" s="307" t="s">
        <v>386</v>
      </c>
      <c r="B8" s="119" t="s">
        <v>387</v>
      </c>
      <c r="C8" s="41">
        <v>1</v>
      </c>
      <c r="D8" s="120" t="s">
        <v>388</v>
      </c>
      <c r="E8" s="121"/>
    </row>
    <row r="9" spans="1:13" x14ac:dyDescent="0.2">
      <c r="A9" s="308"/>
      <c r="B9" s="123" t="s">
        <v>389</v>
      </c>
      <c r="C9" s="41">
        <f>C8+1</f>
        <v>2</v>
      </c>
      <c r="D9" s="41" t="s">
        <v>390</v>
      </c>
      <c r="E9" s="121"/>
    </row>
    <row r="10" spans="1:13" x14ac:dyDescent="0.2">
      <c r="A10" s="308"/>
      <c r="B10" s="123" t="s">
        <v>391</v>
      </c>
      <c r="C10" s="41">
        <f t="shared" ref="C10:C73" si="0">C9+1</f>
        <v>3</v>
      </c>
      <c r="D10" s="41" t="s">
        <v>392</v>
      </c>
      <c r="E10" s="51"/>
    </row>
    <row r="11" spans="1:13" x14ac:dyDescent="0.2">
      <c r="A11" s="308"/>
      <c r="B11" s="123" t="s">
        <v>393</v>
      </c>
      <c r="C11" s="41">
        <f t="shared" si="0"/>
        <v>4</v>
      </c>
      <c r="D11" s="41" t="s">
        <v>394</v>
      </c>
      <c r="E11" s="51"/>
    </row>
    <row r="12" spans="1:13" x14ac:dyDescent="0.2">
      <c r="A12" s="308"/>
      <c r="B12" s="123" t="s">
        <v>395</v>
      </c>
      <c r="C12" s="41">
        <f t="shared" si="0"/>
        <v>5</v>
      </c>
      <c r="D12" s="41" t="s">
        <v>396</v>
      </c>
      <c r="E12" s="51"/>
    </row>
    <row r="13" spans="1:13" x14ac:dyDescent="0.2">
      <c r="A13" s="308"/>
      <c r="B13" s="123" t="s">
        <v>397</v>
      </c>
      <c r="C13" s="41">
        <f t="shared" si="0"/>
        <v>6</v>
      </c>
      <c r="D13" s="41" t="s">
        <v>398</v>
      </c>
      <c r="E13" s="51"/>
    </row>
    <row r="14" spans="1:13" x14ac:dyDescent="0.2">
      <c r="A14" s="308"/>
      <c r="B14" s="123" t="s">
        <v>399</v>
      </c>
      <c r="C14" s="41">
        <f t="shared" si="0"/>
        <v>7</v>
      </c>
      <c r="D14" s="41" t="s">
        <v>400</v>
      </c>
      <c r="E14" s="51"/>
    </row>
    <row r="15" spans="1:13" x14ac:dyDescent="0.2">
      <c r="A15" s="308"/>
      <c r="B15" s="123" t="s">
        <v>401</v>
      </c>
      <c r="C15" s="41">
        <f t="shared" si="0"/>
        <v>8</v>
      </c>
      <c r="D15" s="41" t="s">
        <v>402</v>
      </c>
      <c r="E15" s="51"/>
    </row>
    <row r="16" spans="1:13" x14ac:dyDescent="0.2">
      <c r="A16" s="309"/>
      <c r="B16" s="123" t="s">
        <v>403</v>
      </c>
      <c r="C16" s="41">
        <f t="shared" si="0"/>
        <v>9</v>
      </c>
      <c r="D16" s="41" t="s">
        <v>404</v>
      </c>
      <c r="E16" s="51"/>
    </row>
    <row r="17" spans="1:5" ht="15" customHeight="1" x14ac:dyDescent="0.2">
      <c r="A17" s="301" t="s">
        <v>405</v>
      </c>
      <c r="B17" s="302"/>
      <c r="C17" s="165">
        <f t="shared" si="0"/>
        <v>10</v>
      </c>
      <c r="D17" s="166" t="s">
        <v>406</v>
      </c>
      <c r="E17" s="167"/>
    </row>
    <row r="18" spans="1:5" hidden="1" outlineLevel="1" x14ac:dyDescent="0.2">
      <c r="A18" s="298" t="s">
        <v>407</v>
      </c>
      <c r="B18" s="168" t="s">
        <v>408</v>
      </c>
      <c r="C18" s="169">
        <f t="shared" si="0"/>
        <v>11</v>
      </c>
      <c r="D18" s="169" t="s">
        <v>390</v>
      </c>
      <c r="E18" s="167"/>
    </row>
    <row r="19" spans="1:5" hidden="1" outlineLevel="1" x14ac:dyDescent="0.2">
      <c r="A19" s="299"/>
      <c r="B19" s="168" t="s">
        <v>220</v>
      </c>
      <c r="C19" s="169">
        <f t="shared" si="0"/>
        <v>12</v>
      </c>
      <c r="D19" s="169" t="s">
        <v>392</v>
      </c>
      <c r="E19" s="167"/>
    </row>
    <row r="20" spans="1:5" hidden="1" outlineLevel="1" x14ac:dyDescent="0.2">
      <c r="A20" s="299"/>
      <c r="B20" s="168" t="s">
        <v>409</v>
      </c>
      <c r="C20" s="169">
        <f t="shared" si="0"/>
        <v>13</v>
      </c>
      <c r="D20" s="169">
        <v>10</v>
      </c>
      <c r="E20" s="167"/>
    </row>
    <row r="21" spans="1:5" hidden="1" outlineLevel="1" x14ac:dyDescent="0.2">
      <c r="A21" s="299"/>
      <c r="B21" s="168" t="s">
        <v>410</v>
      </c>
      <c r="C21" s="169">
        <f t="shared" si="0"/>
        <v>14</v>
      </c>
      <c r="D21" s="169">
        <v>13</v>
      </c>
      <c r="E21" s="167"/>
    </row>
    <row r="22" spans="1:5" hidden="1" outlineLevel="1" x14ac:dyDescent="0.2">
      <c r="A22" s="299"/>
      <c r="B22" s="168" t="s">
        <v>411</v>
      </c>
      <c r="C22" s="169">
        <f t="shared" si="0"/>
        <v>15</v>
      </c>
      <c r="D22" s="169">
        <v>16</v>
      </c>
      <c r="E22" s="167"/>
    </row>
    <row r="23" spans="1:5" hidden="1" outlineLevel="1" x14ac:dyDescent="0.2">
      <c r="A23" s="299"/>
      <c r="B23" s="168" t="s">
        <v>412</v>
      </c>
      <c r="C23" s="169">
        <f t="shared" si="0"/>
        <v>16</v>
      </c>
      <c r="D23" s="169">
        <v>19</v>
      </c>
      <c r="E23" s="167"/>
    </row>
    <row r="24" spans="1:5" hidden="1" outlineLevel="1" x14ac:dyDescent="0.2">
      <c r="A24" s="299"/>
      <c r="B24" s="168" t="s">
        <v>413</v>
      </c>
      <c r="C24" s="169">
        <f t="shared" si="0"/>
        <v>17</v>
      </c>
      <c r="D24" s="169" t="s">
        <v>402</v>
      </c>
      <c r="E24" s="167"/>
    </row>
    <row r="25" spans="1:5" hidden="1" outlineLevel="1" x14ac:dyDescent="0.2">
      <c r="A25" s="299"/>
      <c r="B25" s="168" t="s">
        <v>414</v>
      </c>
      <c r="C25" s="169">
        <f t="shared" si="0"/>
        <v>18</v>
      </c>
      <c r="D25" s="169" t="s">
        <v>404</v>
      </c>
      <c r="E25" s="167"/>
    </row>
    <row r="26" spans="1:5" hidden="1" outlineLevel="1" x14ac:dyDescent="0.2">
      <c r="A26" s="299"/>
      <c r="B26" s="168" t="s">
        <v>415</v>
      </c>
      <c r="C26" s="169">
        <f t="shared" si="0"/>
        <v>19</v>
      </c>
      <c r="D26" s="169" t="s">
        <v>416</v>
      </c>
      <c r="E26" s="167"/>
    </row>
    <row r="27" spans="1:5" hidden="1" outlineLevel="1" x14ac:dyDescent="0.2">
      <c r="A27" s="299"/>
      <c r="B27" s="168" t="s">
        <v>417</v>
      </c>
      <c r="C27" s="169">
        <f t="shared" si="0"/>
        <v>20</v>
      </c>
      <c r="D27" s="169" t="s">
        <v>418</v>
      </c>
      <c r="E27" s="167"/>
    </row>
    <row r="28" spans="1:5" hidden="1" outlineLevel="1" x14ac:dyDescent="0.2">
      <c r="A28" s="299"/>
      <c r="B28" s="168" t="s">
        <v>419</v>
      </c>
      <c r="C28" s="169">
        <f t="shared" si="0"/>
        <v>21</v>
      </c>
      <c r="D28" s="169" t="s">
        <v>420</v>
      </c>
      <c r="E28" s="167"/>
    </row>
    <row r="29" spans="1:5" hidden="1" outlineLevel="1" x14ac:dyDescent="0.2">
      <c r="A29" s="299"/>
      <c r="B29" s="168" t="s">
        <v>421</v>
      </c>
      <c r="C29" s="169">
        <f t="shared" si="0"/>
        <v>22</v>
      </c>
      <c r="D29" s="169" t="s">
        <v>422</v>
      </c>
      <c r="E29" s="167"/>
    </row>
    <row r="30" spans="1:5" hidden="1" outlineLevel="1" x14ac:dyDescent="0.2">
      <c r="A30" s="299"/>
      <c r="B30" s="168" t="s">
        <v>423</v>
      </c>
      <c r="C30" s="169">
        <f t="shared" si="0"/>
        <v>23</v>
      </c>
      <c r="D30" s="169" t="s">
        <v>424</v>
      </c>
      <c r="E30" s="167"/>
    </row>
    <row r="31" spans="1:5" hidden="1" outlineLevel="1" x14ac:dyDescent="0.2">
      <c r="A31" s="299"/>
      <c r="B31" s="168" t="s">
        <v>425</v>
      </c>
      <c r="C31" s="169">
        <f t="shared" si="0"/>
        <v>24</v>
      </c>
      <c r="D31" s="169" t="s">
        <v>426</v>
      </c>
      <c r="E31" s="167"/>
    </row>
    <row r="32" spans="1:5" hidden="1" outlineLevel="1" x14ac:dyDescent="0.2">
      <c r="A32" s="299"/>
      <c r="B32" s="168" t="s">
        <v>427</v>
      </c>
      <c r="C32" s="169">
        <f t="shared" si="0"/>
        <v>25</v>
      </c>
      <c r="D32" s="169" t="s">
        <v>428</v>
      </c>
      <c r="E32" s="167"/>
    </row>
    <row r="33" spans="1:5" hidden="1" outlineLevel="1" x14ac:dyDescent="0.2">
      <c r="A33" s="299"/>
      <c r="B33" s="168" t="s">
        <v>429</v>
      </c>
      <c r="C33" s="169">
        <f t="shared" si="0"/>
        <v>26</v>
      </c>
      <c r="D33" s="169" t="s">
        <v>430</v>
      </c>
      <c r="E33" s="167"/>
    </row>
    <row r="34" spans="1:5" hidden="1" outlineLevel="1" x14ac:dyDescent="0.2">
      <c r="A34" s="299"/>
      <c r="B34" s="168" t="s">
        <v>431</v>
      </c>
      <c r="C34" s="169">
        <f t="shared" si="0"/>
        <v>27</v>
      </c>
      <c r="D34" s="169" t="s">
        <v>432</v>
      </c>
      <c r="E34" s="167"/>
    </row>
    <row r="35" spans="1:5" hidden="1" outlineLevel="1" x14ac:dyDescent="0.2">
      <c r="A35" s="299"/>
      <c r="B35" s="168" t="s">
        <v>219</v>
      </c>
      <c r="C35" s="169">
        <f t="shared" si="0"/>
        <v>28</v>
      </c>
      <c r="D35" s="169" t="s">
        <v>388</v>
      </c>
      <c r="E35" s="167"/>
    </row>
    <row r="36" spans="1:5" hidden="1" outlineLevel="1" x14ac:dyDescent="0.2">
      <c r="A36" s="300"/>
      <c r="B36" s="168" t="s">
        <v>433</v>
      </c>
      <c r="C36" s="169">
        <f t="shared" si="0"/>
        <v>29</v>
      </c>
      <c r="D36" s="169" t="s">
        <v>434</v>
      </c>
      <c r="E36" s="167"/>
    </row>
    <row r="37" spans="1:5" collapsed="1" x14ac:dyDescent="0.2">
      <c r="A37" s="301" t="s">
        <v>435</v>
      </c>
      <c r="B37" s="302"/>
      <c r="C37" s="165">
        <f t="shared" si="0"/>
        <v>30</v>
      </c>
      <c r="D37" s="166">
        <v>65</v>
      </c>
      <c r="E37" s="167"/>
    </row>
    <row r="38" spans="1:5" hidden="1" outlineLevel="1" x14ac:dyDescent="0.2">
      <c r="A38" s="298" t="s">
        <v>436</v>
      </c>
      <c r="B38" s="168" t="s">
        <v>437</v>
      </c>
      <c r="C38" s="169">
        <f t="shared" si="0"/>
        <v>31</v>
      </c>
      <c r="D38" s="169" t="s">
        <v>390</v>
      </c>
      <c r="E38" s="167"/>
    </row>
    <row r="39" spans="1:5" hidden="1" outlineLevel="1" x14ac:dyDescent="0.2">
      <c r="A39" s="299"/>
      <c r="B39" s="168" t="s">
        <v>438</v>
      </c>
      <c r="C39" s="169">
        <f t="shared" si="0"/>
        <v>32</v>
      </c>
      <c r="D39" s="169" t="s">
        <v>392</v>
      </c>
      <c r="E39" s="167"/>
    </row>
    <row r="40" spans="1:5" hidden="1" outlineLevel="1" x14ac:dyDescent="0.2">
      <c r="A40" s="299"/>
      <c r="B40" s="168" t="s">
        <v>439</v>
      </c>
      <c r="C40" s="169">
        <f t="shared" si="0"/>
        <v>33</v>
      </c>
      <c r="D40" s="169" t="s">
        <v>394</v>
      </c>
      <c r="E40" s="167"/>
    </row>
    <row r="41" spans="1:5" hidden="1" outlineLevel="1" x14ac:dyDescent="0.2">
      <c r="A41" s="299"/>
      <c r="B41" s="168" t="s">
        <v>440</v>
      </c>
      <c r="C41" s="169">
        <f t="shared" si="0"/>
        <v>34</v>
      </c>
      <c r="D41" s="169" t="s">
        <v>396</v>
      </c>
      <c r="E41" s="167"/>
    </row>
    <row r="42" spans="1:5" hidden="1" outlineLevel="1" x14ac:dyDescent="0.2">
      <c r="A42" s="299"/>
      <c r="B42" s="168" t="s">
        <v>220</v>
      </c>
      <c r="C42" s="169">
        <f t="shared" si="0"/>
        <v>35</v>
      </c>
      <c r="D42" s="169" t="s">
        <v>398</v>
      </c>
      <c r="E42" s="167"/>
    </row>
    <row r="43" spans="1:5" hidden="1" outlineLevel="1" x14ac:dyDescent="0.2">
      <c r="A43" s="299"/>
      <c r="B43" s="168" t="s">
        <v>441</v>
      </c>
      <c r="C43" s="169">
        <f t="shared" si="0"/>
        <v>36</v>
      </c>
      <c r="D43" s="169" t="s">
        <v>400</v>
      </c>
      <c r="E43" s="167"/>
    </row>
    <row r="44" spans="1:5" hidden="1" outlineLevel="1" x14ac:dyDescent="0.2">
      <c r="A44" s="299"/>
      <c r="B44" s="168" t="s">
        <v>442</v>
      </c>
      <c r="C44" s="169">
        <f t="shared" si="0"/>
        <v>37</v>
      </c>
      <c r="D44" s="169" t="s">
        <v>402</v>
      </c>
      <c r="E44" s="167"/>
    </row>
    <row r="45" spans="1:5" hidden="1" outlineLevel="1" x14ac:dyDescent="0.2">
      <c r="A45" s="299"/>
      <c r="B45" s="168" t="s">
        <v>443</v>
      </c>
      <c r="C45" s="169">
        <f t="shared" si="0"/>
        <v>38</v>
      </c>
      <c r="D45" s="169" t="s">
        <v>404</v>
      </c>
      <c r="E45" s="167"/>
    </row>
    <row r="46" spans="1:5" hidden="1" outlineLevel="1" x14ac:dyDescent="0.2">
      <c r="A46" s="299"/>
      <c r="B46" s="168" t="s">
        <v>444</v>
      </c>
      <c r="C46" s="169">
        <f t="shared" si="0"/>
        <v>39</v>
      </c>
      <c r="D46" s="169" t="s">
        <v>388</v>
      </c>
      <c r="E46" s="167"/>
    </row>
    <row r="47" spans="1:5" hidden="1" outlineLevel="1" x14ac:dyDescent="0.2">
      <c r="A47" s="299"/>
      <c r="B47" s="168" t="s">
        <v>445</v>
      </c>
      <c r="C47" s="169">
        <f t="shared" si="0"/>
        <v>40</v>
      </c>
      <c r="D47" s="169" t="s">
        <v>416</v>
      </c>
      <c r="E47" s="167"/>
    </row>
    <row r="48" spans="1:5" hidden="1" outlineLevel="1" x14ac:dyDescent="0.2">
      <c r="A48" s="299"/>
      <c r="B48" s="168" t="s">
        <v>446</v>
      </c>
      <c r="C48" s="169">
        <f t="shared" si="0"/>
        <v>41</v>
      </c>
      <c r="D48" s="169" t="s">
        <v>418</v>
      </c>
      <c r="E48" s="167"/>
    </row>
    <row r="49" spans="1:5" hidden="1" outlineLevel="1" x14ac:dyDescent="0.2">
      <c r="A49" s="299"/>
      <c r="B49" s="168" t="s">
        <v>447</v>
      </c>
      <c r="C49" s="169">
        <f t="shared" si="0"/>
        <v>42</v>
      </c>
      <c r="D49" s="169" t="s">
        <v>420</v>
      </c>
      <c r="E49" s="167"/>
    </row>
    <row r="50" spans="1:5" hidden="1" outlineLevel="1" x14ac:dyDescent="0.2">
      <c r="A50" s="300"/>
      <c r="B50" s="168" t="s">
        <v>448</v>
      </c>
      <c r="C50" s="169">
        <f t="shared" si="0"/>
        <v>43</v>
      </c>
      <c r="D50" s="169" t="s">
        <v>422</v>
      </c>
      <c r="E50" s="167"/>
    </row>
    <row r="51" spans="1:5" collapsed="1" x14ac:dyDescent="0.2">
      <c r="A51" s="301" t="s">
        <v>449</v>
      </c>
      <c r="B51" s="302"/>
      <c r="C51" s="165">
        <f t="shared" si="0"/>
        <v>44</v>
      </c>
      <c r="D51" s="166">
        <v>83</v>
      </c>
      <c r="E51" s="167"/>
    </row>
    <row r="52" spans="1:5" hidden="1" outlineLevel="1" x14ac:dyDescent="0.2">
      <c r="A52" s="298" t="s">
        <v>450</v>
      </c>
      <c r="B52" s="168" t="s">
        <v>451</v>
      </c>
      <c r="C52" s="169">
        <f t="shared" si="0"/>
        <v>45</v>
      </c>
      <c r="D52" s="169" t="s">
        <v>390</v>
      </c>
      <c r="E52" s="167"/>
    </row>
    <row r="53" spans="1:5" hidden="1" outlineLevel="1" x14ac:dyDescent="0.2">
      <c r="A53" s="299"/>
      <c r="B53" s="168" t="s">
        <v>452</v>
      </c>
      <c r="C53" s="169">
        <f t="shared" si="0"/>
        <v>46</v>
      </c>
      <c r="D53" s="169" t="s">
        <v>392</v>
      </c>
      <c r="E53" s="167"/>
    </row>
    <row r="54" spans="1:5" hidden="1" outlineLevel="1" x14ac:dyDescent="0.2">
      <c r="A54" s="299"/>
      <c r="B54" s="168" t="s">
        <v>453</v>
      </c>
      <c r="C54" s="169">
        <f t="shared" si="0"/>
        <v>47</v>
      </c>
      <c r="D54" s="169" t="s">
        <v>394</v>
      </c>
      <c r="E54" s="167"/>
    </row>
    <row r="55" spans="1:5" hidden="1" outlineLevel="1" x14ac:dyDescent="0.2">
      <c r="A55" s="299"/>
      <c r="B55" s="168" t="s">
        <v>454</v>
      </c>
      <c r="C55" s="169">
        <f t="shared" si="0"/>
        <v>48</v>
      </c>
      <c r="D55" s="169" t="s">
        <v>396</v>
      </c>
      <c r="E55" s="167"/>
    </row>
    <row r="56" spans="1:5" hidden="1" outlineLevel="1" x14ac:dyDescent="0.2">
      <c r="A56" s="299"/>
      <c r="B56" s="168" t="s">
        <v>455</v>
      </c>
      <c r="C56" s="169">
        <f t="shared" si="0"/>
        <v>49</v>
      </c>
      <c r="D56" s="169" t="s">
        <v>398</v>
      </c>
      <c r="E56" s="167"/>
    </row>
    <row r="57" spans="1:5" hidden="1" outlineLevel="1" x14ac:dyDescent="0.2">
      <c r="A57" s="299"/>
      <c r="B57" s="168" t="s">
        <v>456</v>
      </c>
      <c r="C57" s="169">
        <f t="shared" si="0"/>
        <v>50</v>
      </c>
      <c r="D57" s="169" t="s">
        <v>400</v>
      </c>
      <c r="E57" s="167"/>
    </row>
    <row r="58" spans="1:5" hidden="1" outlineLevel="1" x14ac:dyDescent="0.2">
      <c r="A58" s="299"/>
      <c r="B58" s="168" t="s">
        <v>262</v>
      </c>
      <c r="C58" s="169">
        <f t="shared" si="0"/>
        <v>51</v>
      </c>
      <c r="D58" s="169" t="s">
        <v>388</v>
      </c>
      <c r="E58" s="167"/>
    </row>
    <row r="59" spans="1:5" hidden="1" outlineLevel="1" x14ac:dyDescent="0.2">
      <c r="A59" s="299"/>
      <c r="B59" s="168" t="s">
        <v>457</v>
      </c>
      <c r="C59" s="169">
        <f t="shared" si="0"/>
        <v>52</v>
      </c>
      <c r="D59" s="169" t="s">
        <v>402</v>
      </c>
      <c r="E59" s="167"/>
    </row>
    <row r="60" spans="1:5" hidden="1" outlineLevel="1" x14ac:dyDescent="0.2">
      <c r="A60" s="299"/>
      <c r="B60" s="168" t="s">
        <v>458</v>
      </c>
      <c r="C60" s="169">
        <f t="shared" si="0"/>
        <v>53</v>
      </c>
      <c r="D60" s="169" t="s">
        <v>404</v>
      </c>
      <c r="E60" s="167"/>
    </row>
    <row r="61" spans="1:5" hidden="1" outlineLevel="1" x14ac:dyDescent="0.2">
      <c r="A61" s="299"/>
      <c r="B61" s="168" t="s">
        <v>459</v>
      </c>
      <c r="C61" s="169">
        <f t="shared" si="0"/>
        <v>54</v>
      </c>
      <c r="D61" s="169" t="s">
        <v>416</v>
      </c>
      <c r="E61" s="167"/>
    </row>
    <row r="62" spans="1:5" hidden="1" outlineLevel="1" x14ac:dyDescent="0.2">
      <c r="A62" s="299"/>
      <c r="B62" s="168" t="s">
        <v>460</v>
      </c>
      <c r="C62" s="169">
        <f t="shared" si="0"/>
        <v>55</v>
      </c>
      <c r="D62" s="169" t="s">
        <v>418</v>
      </c>
      <c r="E62" s="167"/>
    </row>
    <row r="63" spans="1:5" hidden="1" outlineLevel="1" x14ac:dyDescent="0.2">
      <c r="A63" s="299"/>
      <c r="B63" s="168" t="s">
        <v>461</v>
      </c>
      <c r="C63" s="169">
        <f t="shared" si="0"/>
        <v>56</v>
      </c>
      <c r="D63" s="169" t="s">
        <v>420</v>
      </c>
      <c r="E63" s="167"/>
    </row>
    <row r="64" spans="1:5" hidden="1" outlineLevel="1" x14ac:dyDescent="0.2">
      <c r="A64" s="299"/>
      <c r="B64" s="168" t="s">
        <v>462</v>
      </c>
      <c r="C64" s="169">
        <f t="shared" si="0"/>
        <v>57</v>
      </c>
      <c r="D64" s="169" t="s">
        <v>422</v>
      </c>
      <c r="E64" s="167"/>
    </row>
    <row r="65" spans="1:5" hidden="1" outlineLevel="1" x14ac:dyDescent="0.2">
      <c r="A65" s="299"/>
      <c r="B65" s="168" t="s">
        <v>409</v>
      </c>
      <c r="C65" s="169">
        <f t="shared" si="0"/>
        <v>58</v>
      </c>
      <c r="D65" s="169" t="s">
        <v>424</v>
      </c>
      <c r="E65" s="167"/>
    </row>
    <row r="66" spans="1:5" hidden="1" outlineLevel="1" x14ac:dyDescent="0.2">
      <c r="A66" s="299"/>
      <c r="B66" s="168" t="s">
        <v>463</v>
      </c>
      <c r="C66" s="169">
        <f t="shared" si="0"/>
        <v>59</v>
      </c>
      <c r="D66" s="169" t="s">
        <v>426</v>
      </c>
      <c r="E66" s="167"/>
    </row>
    <row r="67" spans="1:5" hidden="1" outlineLevel="1" x14ac:dyDescent="0.2">
      <c r="A67" s="299"/>
      <c r="B67" s="168" t="s">
        <v>464</v>
      </c>
      <c r="C67" s="169">
        <f t="shared" si="0"/>
        <v>60</v>
      </c>
      <c r="D67" s="169" t="s">
        <v>428</v>
      </c>
      <c r="E67" s="167"/>
    </row>
    <row r="68" spans="1:5" hidden="1" outlineLevel="1" x14ac:dyDescent="0.2">
      <c r="A68" s="299"/>
      <c r="B68" s="168" t="s">
        <v>412</v>
      </c>
      <c r="C68" s="169">
        <f t="shared" si="0"/>
        <v>61</v>
      </c>
      <c r="D68" s="169" t="s">
        <v>430</v>
      </c>
      <c r="E68" s="167"/>
    </row>
    <row r="69" spans="1:5" hidden="1" outlineLevel="1" x14ac:dyDescent="0.2">
      <c r="A69" s="299"/>
      <c r="B69" s="168" t="s">
        <v>465</v>
      </c>
      <c r="C69" s="169">
        <f t="shared" si="0"/>
        <v>62</v>
      </c>
      <c r="D69" s="169" t="s">
        <v>432</v>
      </c>
      <c r="E69" s="167"/>
    </row>
    <row r="70" spans="1:5" hidden="1" outlineLevel="1" x14ac:dyDescent="0.2">
      <c r="A70" s="299"/>
      <c r="B70" s="168" t="s">
        <v>466</v>
      </c>
      <c r="C70" s="169">
        <f t="shared" si="0"/>
        <v>63</v>
      </c>
      <c r="D70" s="169" t="s">
        <v>434</v>
      </c>
      <c r="E70" s="167"/>
    </row>
    <row r="71" spans="1:5" hidden="1" outlineLevel="1" x14ac:dyDescent="0.2">
      <c r="A71" s="300"/>
      <c r="B71" s="168" t="s">
        <v>467</v>
      </c>
      <c r="C71" s="169">
        <f t="shared" si="0"/>
        <v>64</v>
      </c>
      <c r="D71" s="169" t="s">
        <v>468</v>
      </c>
      <c r="E71" s="167"/>
    </row>
    <row r="72" spans="1:5" collapsed="1" x14ac:dyDescent="0.2">
      <c r="A72" s="301" t="s">
        <v>469</v>
      </c>
      <c r="B72" s="302"/>
      <c r="C72" s="165">
        <f t="shared" si="0"/>
        <v>65</v>
      </c>
      <c r="D72" s="166" t="s">
        <v>470</v>
      </c>
      <c r="E72" s="167"/>
    </row>
    <row r="73" spans="1:5" hidden="1" outlineLevel="1" x14ac:dyDescent="0.2">
      <c r="A73" s="298" t="s">
        <v>471</v>
      </c>
      <c r="B73" s="168" t="s">
        <v>472</v>
      </c>
      <c r="C73" s="169">
        <f t="shared" si="0"/>
        <v>66</v>
      </c>
      <c r="D73" s="169" t="s">
        <v>390</v>
      </c>
      <c r="E73" s="167"/>
    </row>
    <row r="74" spans="1:5" hidden="1" outlineLevel="1" x14ac:dyDescent="0.2">
      <c r="A74" s="299"/>
      <c r="B74" s="168" t="s">
        <v>439</v>
      </c>
      <c r="C74" s="169">
        <f t="shared" ref="C74:C137" si="1">C73+1</f>
        <v>67</v>
      </c>
      <c r="D74" s="169" t="s">
        <v>392</v>
      </c>
      <c r="E74" s="167"/>
    </row>
    <row r="75" spans="1:5" hidden="1" outlineLevel="1" x14ac:dyDescent="0.2">
      <c r="A75" s="299"/>
      <c r="B75" s="168" t="s">
        <v>440</v>
      </c>
      <c r="C75" s="169">
        <f t="shared" si="1"/>
        <v>68</v>
      </c>
      <c r="D75" s="169" t="s">
        <v>394</v>
      </c>
      <c r="E75" s="167"/>
    </row>
    <row r="76" spans="1:5" hidden="1" outlineLevel="1" x14ac:dyDescent="0.2">
      <c r="A76" s="299"/>
      <c r="B76" s="168" t="s">
        <v>220</v>
      </c>
      <c r="C76" s="169">
        <f t="shared" si="1"/>
        <v>69</v>
      </c>
      <c r="D76" s="169" t="s">
        <v>388</v>
      </c>
      <c r="E76" s="167"/>
    </row>
    <row r="77" spans="1:5" hidden="1" outlineLevel="1" x14ac:dyDescent="0.2">
      <c r="A77" s="299"/>
      <c r="B77" s="168" t="s">
        <v>473</v>
      </c>
      <c r="C77" s="169">
        <f t="shared" si="1"/>
        <v>70</v>
      </c>
      <c r="D77" s="169" t="s">
        <v>396</v>
      </c>
      <c r="E77" s="167"/>
    </row>
    <row r="78" spans="1:5" hidden="1" outlineLevel="1" x14ac:dyDescent="0.2">
      <c r="A78" s="299"/>
      <c r="B78" s="168" t="s">
        <v>474</v>
      </c>
      <c r="C78" s="169">
        <f t="shared" si="1"/>
        <v>71</v>
      </c>
      <c r="D78" s="169" t="s">
        <v>398</v>
      </c>
      <c r="E78" s="167"/>
    </row>
    <row r="79" spans="1:5" hidden="1" outlineLevel="1" x14ac:dyDescent="0.2">
      <c r="A79" s="299"/>
      <c r="B79" s="168" t="s">
        <v>475</v>
      </c>
      <c r="C79" s="169">
        <f t="shared" si="1"/>
        <v>72</v>
      </c>
      <c r="D79" s="169" t="s">
        <v>400</v>
      </c>
      <c r="E79" s="167"/>
    </row>
    <row r="80" spans="1:5" hidden="1" outlineLevel="1" x14ac:dyDescent="0.2">
      <c r="A80" s="299"/>
      <c r="B80" s="168" t="s">
        <v>476</v>
      </c>
      <c r="C80" s="169">
        <f t="shared" si="1"/>
        <v>73</v>
      </c>
      <c r="D80" s="169" t="s">
        <v>402</v>
      </c>
      <c r="E80" s="167"/>
    </row>
    <row r="81" spans="1:5" hidden="1" outlineLevel="1" x14ac:dyDescent="0.2">
      <c r="A81" s="299"/>
      <c r="B81" s="168" t="s">
        <v>477</v>
      </c>
      <c r="C81" s="169">
        <f t="shared" si="1"/>
        <v>74</v>
      </c>
      <c r="D81" s="169" t="s">
        <v>404</v>
      </c>
      <c r="E81" s="167"/>
    </row>
    <row r="82" spans="1:5" hidden="1" outlineLevel="1" x14ac:dyDescent="0.2">
      <c r="A82" s="299"/>
      <c r="B82" s="168" t="s">
        <v>478</v>
      </c>
      <c r="C82" s="169">
        <f t="shared" si="1"/>
        <v>75</v>
      </c>
      <c r="D82" s="169" t="s">
        <v>416</v>
      </c>
      <c r="E82" s="167"/>
    </row>
    <row r="83" spans="1:5" hidden="1" outlineLevel="1" x14ac:dyDescent="0.2">
      <c r="A83" s="299"/>
      <c r="B83" s="168" t="s">
        <v>479</v>
      </c>
      <c r="C83" s="169">
        <f t="shared" si="1"/>
        <v>76</v>
      </c>
      <c r="D83" s="169" t="s">
        <v>418</v>
      </c>
      <c r="E83" s="167"/>
    </row>
    <row r="84" spans="1:5" hidden="1" outlineLevel="1" x14ac:dyDescent="0.2">
      <c r="A84" s="299"/>
      <c r="B84" s="168" t="s">
        <v>480</v>
      </c>
      <c r="C84" s="169">
        <f t="shared" si="1"/>
        <v>77</v>
      </c>
      <c r="D84" s="169" t="s">
        <v>420</v>
      </c>
      <c r="E84" s="167"/>
    </row>
    <row r="85" spans="1:5" hidden="1" outlineLevel="1" x14ac:dyDescent="0.2">
      <c r="A85" s="299"/>
      <c r="B85" s="168" t="s">
        <v>481</v>
      </c>
      <c r="C85" s="169">
        <f t="shared" si="1"/>
        <v>78</v>
      </c>
      <c r="D85" s="169" t="s">
        <v>422</v>
      </c>
      <c r="E85" s="167"/>
    </row>
    <row r="86" spans="1:5" hidden="1" outlineLevel="1" x14ac:dyDescent="0.2">
      <c r="A86" s="299"/>
      <c r="B86" s="168" t="s">
        <v>482</v>
      </c>
      <c r="C86" s="169">
        <f t="shared" si="1"/>
        <v>79</v>
      </c>
      <c r="D86" s="169" t="s">
        <v>424</v>
      </c>
      <c r="E86" s="167"/>
    </row>
    <row r="87" spans="1:5" hidden="1" outlineLevel="1" x14ac:dyDescent="0.2">
      <c r="A87" s="299"/>
      <c r="B87" s="168" t="s">
        <v>483</v>
      </c>
      <c r="C87" s="169">
        <f t="shared" si="1"/>
        <v>80</v>
      </c>
      <c r="D87" s="169" t="s">
        <v>426</v>
      </c>
      <c r="E87" s="167"/>
    </row>
    <row r="88" spans="1:5" hidden="1" outlineLevel="1" x14ac:dyDescent="0.2">
      <c r="A88" s="300"/>
      <c r="B88" s="168" t="s">
        <v>484</v>
      </c>
      <c r="C88" s="169">
        <f t="shared" si="1"/>
        <v>81</v>
      </c>
      <c r="D88" s="169" t="s">
        <v>428</v>
      </c>
      <c r="E88" s="167"/>
    </row>
    <row r="89" spans="1:5" collapsed="1" x14ac:dyDescent="0.2">
      <c r="A89" s="301" t="s">
        <v>485</v>
      </c>
      <c r="B89" s="302"/>
      <c r="C89" s="165">
        <f t="shared" si="1"/>
        <v>82</v>
      </c>
      <c r="D89" s="166" t="s">
        <v>486</v>
      </c>
      <c r="E89" s="167"/>
    </row>
    <row r="90" spans="1:5" hidden="1" outlineLevel="1" x14ac:dyDescent="0.2">
      <c r="A90" s="298" t="s">
        <v>487</v>
      </c>
      <c r="B90" s="168" t="s">
        <v>488</v>
      </c>
      <c r="C90" s="169">
        <f t="shared" si="1"/>
        <v>83</v>
      </c>
      <c r="D90" s="169" t="s">
        <v>390</v>
      </c>
      <c r="E90" s="167"/>
    </row>
    <row r="91" spans="1:5" hidden="1" outlineLevel="1" x14ac:dyDescent="0.2">
      <c r="A91" s="299"/>
      <c r="B91" s="168" t="s">
        <v>489</v>
      </c>
      <c r="C91" s="169">
        <f t="shared" si="1"/>
        <v>84</v>
      </c>
      <c r="D91" s="169" t="s">
        <v>392</v>
      </c>
      <c r="E91" s="167"/>
    </row>
    <row r="92" spans="1:5" hidden="1" outlineLevel="1" x14ac:dyDescent="0.2">
      <c r="A92" s="299"/>
      <c r="B92" s="168" t="s">
        <v>490</v>
      </c>
      <c r="C92" s="169">
        <f t="shared" si="1"/>
        <v>85</v>
      </c>
      <c r="D92" s="169" t="s">
        <v>394</v>
      </c>
      <c r="E92" s="167"/>
    </row>
    <row r="93" spans="1:5" hidden="1" outlineLevel="1" x14ac:dyDescent="0.2">
      <c r="A93" s="299"/>
      <c r="B93" s="168" t="s">
        <v>491</v>
      </c>
      <c r="C93" s="169">
        <f t="shared" si="1"/>
        <v>86</v>
      </c>
      <c r="D93" s="169" t="s">
        <v>396</v>
      </c>
      <c r="E93" s="167"/>
    </row>
    <row r="94" spans="1:5" hidden="1" outlineLevel="1" x14ac:dyDescent="0.2">
      <c r="A94" s="299"/>
      <c r="B94" s="168" t="s">
        <v>492</v>
      </c>
      <c r="C94" s="169">
        <f t="shared" si="1"/>
        <v>87</v>
      </c>
      <c r="D94" s="169" t="s">
        <v>398</v>
      </c>
      <c r="E94" s="167"/>
    </row>
    <row r="95" spans="1:5" hidden="1" outlineLevel="1" x14ac:dyDescent="0.2">
      <c r="A95" s="299"/>
      <c r="B95" s="168" t="s">
        <v>493</v>
      </c>
      <c r="C95" s="169">
        <f t="shared" si="1"/>
        <v>88</v>
      </c>
      <c r="D95" s="169" t="s">
        <v>400</v>
      </c>
      <c r="E95" s="167"/>
    </row>
    <row r="96" spans="1:5" hidden="1" outlineLevel="1" x14ac:dyDescent="0.2">
      <c r="A96" s="299"/>
      <c r="B96" s="168" t="s">
        <v>494</v>
      </c>
      <c r="C96" s="169">
        <f t="shared" si="1"/>
        <v>89</v>
      </c>
      <c r="D96" s="169" t="s">
        <v>388</v>
      </c>
      <c r="E96" s="167"/>
    </row>
    <row r="97" spans="1:5" hidden="1" outlineLevel="1" x14ac:dyDescent="0.2">
      <c r="A97" s="299"/>
      <c r="B97" s="168" t="s">
        <v>495</v>
      </c>
      <c r="C97" s="169">
        <f t="shared" si="1"/>
        <v>90</v>
      </c>
      <c r="D97" s="169" t="s">
        <v>402</v>
      </c>
      <c r="E97" s="167"/>
    </row>
    <row r="98" spans="1:5" hidden="1" outlineLevel="1" x14ac:dyDescent="0.2">
      <c r="A98" s="299"/>
      <c r="B98" s="168" t="s">
        <v>496</v>
      </c>
      <c r="C98" s="169">
        <f t="shared" si="1"/>
        <v>91</v>
      </c>
      <c r="D98" s="169" t="s">
        <v>404</v>
      </c>
      <c r="E98" s="167"/>
    </row>
    <row r="99" spans="1:5" hidden="1" outlineLevel="1" x14ac:dyDescent="0.2">
      <c r="A99" s="299"/>
      <c r="B99" s="168" t="s">
        <v>497</v>
      </c>
      <c r="C99" s="169">
        <f t="shared" si="1"/>
        <v>92</v>
      </c>
      <c r="D99" s="169" t="s">
        <v>416</v>
      </c>
      <c r="E99" s="167"/>
    </row>
    <row r="100" spans="1:5" hidden="1" outlineLevel="1" x14ac:dyDescent="0.2">
      <c r="A100" s="299"/>
      <c r="B100" s="168" t="s">
        <v>498</v>
      </c>
      <c r="C100" s="169">
        <f t="shared" si="1"/>
        <v>93</v>
      </c>
      <c r="D100" s="169" t="s">
        <v>418</v>
      </c>
      <c r="E100" s="167"/>
    </row>
    <row r="101" spans="1:5" hidden="1" outlineLevel="1" x14ac:dyDescent="0.2">
      <c r="A101" s="299"/>
      <c r="B101" s="168" t="s">
        <v>499</v>
      </c>
      <c r="C101" s="169">
        <f t="shared" si="1"/>
        <v>94</v>
      </c>
      <c r="D101" s="169" t="s">
        <v>420</v>
      </c>
      <c r="E101" s="167"/>
    </row>
    <row r="102" spans="1:5" hidden="1" outlineLevel="1" x14ac:dyDescent="0.2">
      <c r="A102" s="299"/>
      <c r="B102" s="168" t="s">
        <v>500</v>
      </c>
      <c r="C102" s="169">
        <f t="shared" si="1"/>
        <v>95</v>
      </c>
      <c r="D102" s="169" t="s">
        <v>422</v>
      </c>
      <c r="E102" s="167"/>
    </row>
    <row r="103" spans="1:5" hidden="1" outlineLevel="1" x14ac:dyDescent="0.2">
      <c r="A103" s="299"/>
      <c r="B103" s="168" t="s">
        <v>501</v>
      </c>
      <c r="C103" s="169">
        <f t="shared" si="1"/>
        <v>96</v>
      </c>
      <c r="D103" s="169" t="s">
        <v>424</v>
      </c>
      <c r="E103" s="167"/>
    </row>
    <row r="104" spans="1:5" hidden="1" outlineLevel="1" x14ac:dyDescent="0.2">
      <c r="A104" s="299"/>
      <c r="B104" s="168" t="s">
        <v>502</v>
      </c>
      <c r="C104" s="169">
        <f t="shared" si="1"/>
        <v>97</v>
      </c>
      <c r="D104" s="169" t="s">
        <v>426</v>
      </c>
      <c r="E104" s="167"/>
    </row>
    <row r="105" spans="1:5" hidden="1" outlineLevel="1" x14ac:dyDescent="0.2">
      <c r="A105" s="299"/>
      <c r="B105" s="168" t="s">
        <v>503</v>
      </c>
      <c r="C105" s="169">
        <f t="shared" si="1"/>
        <v>98</v>
      </c>
      <c r="D105" s="169" t="s">
        <v>428</v>
      </c>
      <c r="E105" s="167"/>
    </row>
    <row r="106" spans="1:5" hidden="1" outlineLevel="1" x14ac:dyDescent="0.2">
      <c r="A106" s="299"/>
      <c r="B106" s="168" t="s">
        <v>504</v>
      </c>
      <c r="C106" s="169">
        <f t="shared" si="1"/>
        <v>99</v>
      </c>
      <c r="D106" s="169" t="s">
        <v>430</v>
      </c>
      <c r="E106" s="167"/>
    </row>
    <row r="107" spans="1:5" hidden="1" outlineLevel="1" x14ac:dyDescent="0.2">
      <c r="A107" s="300"/>
      <c r="B107" s="168" t="s">
        <v>225</v>
      </c>
      <c r="C107" s="169">
        <f t="shared" si="1"/>
        <v>100</v>
      </c>
      <c r="D107" s="169" t="s">
        <v>432</v>
      </c>
      <c r="E107" s="167"/>
    </row>
    <row r="108" spans="1:5" collapsed="1" x14ac:dyDescent="0.2">
      <c r="A108" s="301" t="s">
        <v>505</v>
      </c>
      <c r="B108" s="302"/>
      <c r="C108" s="165">
        <f t="shared" si="1"/>
        <v>101</v>
      </c>
      <c r="D108" s="166" t="s">
        <v>506</v>
      </c>
      <c r="E108" s="167"/>
    </row>
    <row r="109" spans="1:5" hidden="1" outlineLevel="1" x14ac:dyDescent="0.2">
      <c r="A109" s="298" t="s">
        <v>507</v>
      </c>
      <c r="B109" s="168" t="s">
        <v>508</v>
      </c>
      <c r="C109" s="169">
        <f t="shared" si="1"/>
        <v>102</v>
      </c>
      <c r="D109" s="169" t="s">
        <v>390</v>
      </c>
      <c r="E109" s="167"/>
    </row>
    <row r="110" spans="1:5" hidden="1" outlineLevel="1" x14ac:dyDescent="0.2">
      <c r="A110" s="299"/>
      <c r="B110" s="168" t="s">
        <v>509</v>
      </c>
      <c r="C110" s="169">
        <f t="shared" si="1"/>
        <v>103</v>
      </c>
      <c r="D110" s="169" t="s">
        <v>388</v>
      </c>
      <c r="E110" s="167"/>
    </row>
    <row r="111" spans="1:5" hidden="1" outlineLevel="1" x14ac:dyDescent="0.2">
      <c r="A111" s="300"/>
      <c r="B111" s="168" t="s">
        <v>510</v>
      </c>
      <c r="C111" s="169">
        <f t="shared" si="1"/>
        <v>104</v>
      </c>
      <c r="D111" s="169" t="s">
        <v>392</v>
      </c>
      <c r="E111" s="167"/>
    </row>
    <row r="112" spans="1:5" collapsed="1" x14ac:dyDescent="0.2">
      <c r="A112" s="301" t="s">
        <v>511</v>
      </c>
      <c r="B112" s="302"/>
      <c r="C112" s="165">
        <f t="shared" si="1"/>
        <v>105</v>
      </c>
      <c r="D112" s="166" t="s">
        <v>512</v>
      </c>
      <c r="E112" s="167"/>
    </row>
    <row r="113" spans="1:5" hidden="1" outlineLevel="1" x14ac:dyDescent="0.2">
      <c r="A113" s="298" t="s">
        <v>221</v>
      </c>
      <c r="B113" s="168" t="s">
        <v>222</v>
      </c>
      <c r="C113" s="169">
        <f t="shared" si="1"/>
        <v>106</v>
      </c>
      <c r="D113" s="169" t="s">
        <v>388</v>
      </c>
      <c r="E113" s="167"/>
    </row>
    <row r="114" spans="1:5" hidden="1" outlineLevel="1" x14ac:dyDescent="0.2">
      <c r="A114" s="299"/>
      <c r="B114" s="168" t="s">
        <v>269</v>
      </c>
      <c r="C114" s="169">
        <f t="shared" si="1"/>
        <v>107</v>
      </c>
      <c r="D114" s="169" t="s">
        <v>390</v>
      </c>
      <c r="E114" s="167"/>
    </row>
    <row r="115" spans="1:5" hidden="1" outlineLevel="1" x14ac:dyDescent="0.2">
      <c r="A115" s="299"/>
      <c r="B115" s="168" t="s">
        <v>513</v>
      </c>
      <c r="C115" s="169">
        <f t="shared" si="1"/>
        <v>108</v>
      </c>
      <c r="D115" s="169" t="s">
        <v>392</v>
      </c>
      <c r="E115" s="167"/>
    </row>
    <row r="116" spans="1:5" hidden="1" outlineLevel="1" x14ac:dyDescent="0.2">
      <c r="A116" s="300"/>
      <c r="B116" s="168" t="s">
        <v>514</v>
      </c>
      <c r="C116" s="169">
        <f t="shared" si="1"/>
        <v>109</v>
      </c>
      <c r="D116" s="169" t="s">
        <v>394</v>
      </c>
      <c r="E116" s="167"/>
    </row>
    <row r="117" spans="1:5" collapsed="1" x14ac:dyDescent="0.2">
      <c r="A117" s="301" t="s">
        <v>515</v>
      </c>
      <c r="B117" s="302"/>
      <c r="C117" s="165">
        <f t="shared" si="1"/>
        <v>110</v>
      </c>
      <c r="D117" s="166" t="s">
        <v>516</v>
      </c>
      <c r="E117" s="167"/>
    </row>
    <row r="118" spans="1:5" hidden="1" outlineLevel="1" x14ac:dyDescent="0.2">
      <c r="A118" s="298" t="s">
        <v>517</v>
      </c>
      <c r="B118" s="168" t="s">
        <v>518</v>
      </c>
      <c r="C118" s="169">
        <f t="shared" si="1"/>
        <v>111</v>
      </c>
      <c r="D118" s="169" t="s">
        <v>390</v>
      </c>
      <c r="E118" s="167"/>
    </row>
    <row r="119" spans="1:5" hidden="1" outlineLevel="1" x14ac:dyDescent="0.2">
      <c r="A119" s="299"/>
      <c r="B119" s="168" t="s">
        <v>519</v>
      </c>
      <c r="C119" s="169">
        <f t="shared" si="1"/>
        <v>112</v>
      </c>
      <c r="D119" s="169" t="s">
        <v>392</v>
      </c>
      <c r="E119" s="167"/>
    </row>
    <row r="120" spans="1:5" hidden="1" outlineLevel="1" x14ac:dyDescent="0.2">
      <c r="A120" s="299"/>
      <c r="B120" s="168" t="s">
        <v>520</v>
      </c>
      <c r="C120" s="169">
        <f t="shared" si="1"/>
        <v>113</v>
      </c>
      <c r="D120" s="169" t="s">
        <v>394</v>
      </c>
      <c r="E120" s="167"/>
    </row>
    <row r="121" spans="1:5" hidden="1" outlineLevel="1" x14ac:dyDescent="0.2">
      <c r="A121" s="299"/>
      <c r="B121" s="168" t="s">
        <v>521</v>
      </c>
      <c r="C121" s="169">
        <f t="shared" si="1"/>
        <v>114</v>
      </c>
      <c r="D121" s="169" t="s">
        <v>396</v>
      </c>
      <c r="E121" s="167"/>
    </row>
    <row r="122" spans="1:5" hidden="1" outlineLevel="1" x14ac:dyDescent="0.2">
      <c r="A122" s="299"/>
      <c r="B122" s="168" t="s">
        <v>522</v>
      </c>
      <c r="C122" s="169">
        <f t="shared" si="1"/>
        <v>115</v>
      </c>
      <c r="D122" s="169" t="s">
        <v>398</v>
      </c>
      <c r="E122" s="167"/>
    </row>
    <row r="123" spans="1:5" hidden="1" outlineLevel="1" x14ac:dyDescent="0.2">
      <c r="A123" s="299"/>
      <c r="B123" s="168" t="s">
        <v>523</v>
      </c>
      <c r="C123" s="169">
        <f t="shared" si="1"/>
        <v>116</v>
      </c>
      <c r="D123" s="169" t="s">
        <v>400</v>
      </c>
      <c r="E123" s="167"/>
    </row>
    <row r="124" spans="1:5" hidden="1" outlineLevel="1" x14ac:dyDescent="0.2">
      <c r="A124" s="299"/>
      <c r="B124" s="168" t="s">
        <v>524</v>
      </c>
      <c r="C124" s="169">
        <f t="shared" si="1"/>
        <v>117</v>
      </c>
      <c r="D124" s="169" t="s">
        <v>402</v>
      </c>
      <c r="E124" s="167"/>
    </row>
    <row r="125" spans="1:5" hidden="1" outlineLevel="1" x14ac:dyDescent="0.2">
      <c r="A125" s="299"/>
      <c r="B125" s="168" t="s">
        <v>525</v>
      </c>
      <c r="C125" s="169">
        <f t="shared" si="1"/>
        <v>118</v>
      </c>
      <c r="D125" s="169" t="s">
        <v>404</v>
      </c>
      <c r="E125" s="167"/>
    </row>
    <row r="126" spans="1:5" hidden="1" outlineLevel="1" x14ac:dyDescent="0.2">
      <c r="A126" s="299"/>
      <c r="B126" s="168" t="s">
        <v>526</v>
      </c>
      <c r="C126" s="169">
        <f t="shared" si="1"/>
        <v>119</v>
      </c>
      <c r="D126" s="169" t="s">
        <v>388</v>
      </c>
      <c r="E126" s="167"/>
    </row>
    <row r="127" spans="1:5" hidden="1" outlineLevel="1" x14ac:dyDescent="0.2">
      <c r="A127" s="299"/>
      <c r="B127" s="168" t="s">
        <v>527</v>
      </c>
      <c r="C127" s="169">
        <f t="shared" si="1"/>
        <v>120</v>
      </c>
      <c r="D127" s="169" t="s">
        <v>416</v>
      </c>
      <c r="E127" s="167"/>
    </row>
    <row r="128" spans="1:5" hidden="1" outlineLevel="1" x14ac:dyDescent="0.2">
      <c r="A128" s="299"/>
      <c r="B128" s="168" t="s">
        <v>528</v>
      </c>
      <c r="C128" s="169">
        <f t="shared" si="1"/>
        <v>121</v>
      </c>
      <c r="D128" s="169" t="s">
        <v>418</v>
      </c>
      <c r="E128" s="167"/>
    </row>
    <row r="129" spans="1:5" hidden="1" outlineLevel="1" x14ac:dyDescent="0.2">
      <c r="A129" s="299"/>
      <c r="B129" s="168" t="s">
        <v>529</v>
      </c>
      <c r="C129" s="169">
        <f t="shared" si="1"/>
        <v>122</v>
      </c>
      <c r="D129" s="169" t="s">
        <v>420</v>
      </c>
      <c r="E129" s="167"/>
    </row>
    <row r="130" spans="1:5" hidden="1" outlineLevel="1" x14ac:dyDescent="0.2">
      <c r="A130" s="299"/>
      <c r="B130" s="168" t="s">
        <v>223</v>
      </c>
      <c r="C130" s="169">
        <f t="shared" si="1"/>
        <v>123</v>
      </c>
      <c r="D130" s="169" t="s">
        <v>422</v>
      </c>
      <c r="E130" s="167"/>
    </row>
    <row r="131" spans="1:5" hidden="1" outlineLevel="1" x14ac:dyDescent="0.2">
      <c r="A131" s="300"/>
      <c r="B131" s="168" t="s">
        <v>225</v>
      </c>
      <c r="C131" s="169">
        <f t="shared" si="1"/>
        <v>124</v>
      </c>
      <c r="D131" s="169" t="s">
        <v>424</v>
      </c>
      <c r="E131" s="167"/>
    </row>
    <row r="132" spans="1:5" collapsed="1" x14ac:dyDescent="0.2">
      <c r="A132" s="301" t="s">
        <v>530</v>
      </c>
      <c r="B132" s="302"/>
      <c r="C132" s="165">
        <f t="shared" si="1"/>
        <v>125</v>
      </c>
      <c r="D132" s="166" t="s">
        <v>531</v>
      </c>
      <c r="E132" s="167"/>
    </row>
    <row r="133" spans="1:5" hidden="1" outlineLevel="1" x14ac:dyDescent="0.2">
      <c r="A133" s="298" t="s">
        <v>532</v>
      </c>
      <c r="B133" s="168" t="s">
        <v>533</v>
      </c>
      <c r="C133" s="169">
        <f t="shared" si="1"/>
        <v>126</v>
      </c>
      <c r="D133" s="169" t="s">
        <v>390</v>
      </c>
      <c r="E133" s="167"/>
    </row>
    <row r="134" spans="1:5" hidden="1" outlineLevel="1" x14ac:dyDescent="0.2">
      <c r="A134" s="299"/>
      <c r="B134" s="168" t="s">
        <v>534</v>
      </c>
      <c r="C134" s="169">
        <f t="shared" si="1"/>
        <v>127</v>
      </c>
      <c r="D134" s="169" t="s">
        <v>392</v>
      </c>
      <c r="E134" s="167"/>
    </row>
    <row r="135" spans="1:5" hidden="1" outlineLevel="1" x14ac:dyDescent="0.2">
      <c r="A135" s="299"/>
      <c r="B135" s="168" t="s">
        <v>535</v>
      </c>
      <c r="C135" s="169">
        <f t="shared" si="1"/>
        <v>128</v>
      </c>
      <c r="D135" s="169" t="s">
        <v>394</v>
      </c>
      <c r="E135" s="167"/>
    </row>
    <row r="136" spans="1:5" hidden="1" outlineLevel="1" x14ac:dyDescent="0.2">
      <c r="A136" s="299"/>
      <c r="B136" s="168" t="s">
        <v>220</v>
      </c>
      <c r="C136" s="169">
        <f t="shared" si="1"/>
        <v>129</v>
      </c>
      <c r="D136" s="169" t="s">
        <v>396</v>
      </c>
      <c r="E136" s="167"/>
    </row>
    <row r="137" spans="1:5" hidden="1" outlineLevel="1" x14ac:dyDescent="0.2">
      <c r="A137" s="299"/>
      <c r="B137" s="168" t="s">
        <v>536</v>
      </c>
      <c r="C137" s="169">
        <f t="shared" si="1"/>
        <v>130</v>
      </c>
      <c r="D137" s="169" t="s">
        <v>398</v>
      </c>
      <c r="E137" s="167"/>
    </row>
    <row r="138" spans="1:5" hidden="1" outlineLevel="1" x14ac:dyDescent="0.2">
      <c r="A138" s="299"/>
      <c r="B138" s="168" t="s">
        <v>537</v>
      </c>
      <c r="C138" s="169">
        <f t="shared" ref="C138:C201" si="2">C137+1</f>
        <v>131</v>
      </c>
      <c r="D138" s="169" t="s">
        <v>400</v>
      </c>
      <c r="E138" s="167"/>
    </row>
    <row r="139" spans="1:5" hidden="1" outlineLevel="1" x14ac:dyDescent="0.2">
      <c r="A139" s="299"/>
      <c r="B139" s="168" t="s">
        <v>538</v>
      </c>
      <c r="C139" s="169">
        <f t="shared" si="2"/>
        <v>132</v>
      </c>
      <c r="D139" s="169" t="s">
        <v>402</v>
      </c>
      <c r="E139" s="167"/>
    </row>
    <row r="140" spans="1:5" hidden="1" outlineLevel="1" x14ac:dyDescent="0.2">
      <c r="A140" s="299"/>
      <c r="B140" s="168" t="s">
        <v>539</v>
      </c>
      <c r="C140" s="169">
        <f t="shared" si="2"/>
        <v>133</v>
      </c>
      <c r="D140" s="169" t="s">
        <v>404</v>
      </c>
      <c r="E140" s="167"/>
    </row>
    <row r="141" spans="1:5" hidden="1" outlineLevel="1" x14ac:dyDescent="0.2">
      <c r="A141" s="299"/>
      <c r="B141" s="168" t="s">
        <v>540</v>
      </c>
      <c r="C141" s="169">
        <f t="shared" si="2"/>
        <v>134</v>
      </c>
      <c r="D141" s="169" t="s">
        <v>416</v>
      </c>
      <c r="E141" s="167"/>
    </row>
    <row r="142" spans="1:5" hidden="1" outlineLevel="1" x14ac:dyDescent="0.2">
      <c r="A142" s="299"/>
      <c r="B142" s="168" t="s">
        <v>541</v>
      </c>
      <c r="C142" s="169">
        <f t="shared" si="2"/>
        <v>135</v>
      </c>
      <c r="D142" s="169" t="s">
        <v>418</v>
      </c>
      <c r="E142" s="167"/>
    </row>
    <row r="143" spans="1:5" hidden="1" outlineLevel="1" x14ac:dyDescent="0.2">
      <c r="A143" s="299"/>
      <c r="B143" s="168" t="s">
        <v>542</v>
      </c>
      <c r="C143" s="169">
        <f t="shared" si="2"/>
        <v>136</v>
      </c>
      <c r="D143" s="169" t="s">
        <v>388</v>
      </c>
      <c r="E143" s="167"/>
    </row>
    <row r="144" spans="1:5" hidden="1" outlineLevel="1" x14ac:dyDescent="0.2">
      <c r="A144" s="299"/>
      <c r="B144" s="168" t="s">
        <v>543</v>
      </c>
      <c r="C144" s="169">
        <f t="shared" si="2"/>
        <v>137</v>
      </c>
      <c r="D144" s="169" t="s">
        <v>420</v>
      </c>
      <c r="E144" s="167"/>
    </row>
    <row r="145" spans="1:5" hidden="1" outlineLevel="1" x14ac:dyDescent="0.2">
      <c r="A145" s="299"/>
      <c r="B145" s="168" t="s">
        <v>544</v>
      </c>
      <c r="C145" s="169">
        <f t="shared" si="2"/>
        <v>138</v>
      </c>
      <c r="D145" s="169" t="s">
        <v>422</v>
      </c>
      <c r="E145" s="167"/>
    </row>
    <row r="146" spans="1:5" hidden="1" outlineLevel="1" x14ac:dyDescent="0.2">
      <c r="A146" s="300"/>
      <c r="B146" s="168" t="s">
        <v>545</v>
      </c>
      <c r="C146" s="169">
        <f t="shared" si="2"/>
        <v>139</v>
      </c>
      <c r="D146" s="169" t="s">
        <v>424</v>
      </c>
      <c r="E146" s="167"/>
    </row>
    <row r="147" spans="1:5" collapsed="1" x14ac:dyDescent="0.2">
      <c r="A147" s="301" t="s">
        <v>546</v>
      </c>
      <c r="B147" s="302"/>
      <c r="C147" s="165">
        <f t="shared" si="2"/>
        <v>140</v>
      </c>
      <c r="D147" s="166" t="s">
        <v>547</v>
      </c>
      <c r="E147" s="167"/>
    </row>
    <row r="148" spans="1:5" hidden="1" outlineLevel="1" x14ac:dyDescent="0.2">
      <c r="A148" s="298" t="s">
        <v>548</v>
      </c>
      <c r="B148" s="168" t="s">
        <v>549</v>
      </c>
      <c r="C148" s="169">
        <f t="shared" si="2"/>
        <v>141</v>
      </c>
      <c r="D148" s="169" t="s">
        <v>390</v>
      </c>
      <c r="E148" s="167"/>
    </row>
    <row r="149" spans="1:5" hidden="1" outlineLevel="1" x14ac:dyDescent="0.2">
      <c r="A149" s="299"/>
      <c r="B149" s="168" t="s">
        <v>550</v>
      </c>
      <c r="C149" s="169">
        <f t="shared" si="2"/>
        <v>142</v>
      </c>
      <c r="D149" s="169" t="s">
        <v>392</v>
      </c>
      <c r="E149" s="167"/>
    </row>
    <row r="150" spans="1:5" hidden="1" outlineLevel="1" x14ac:dyDescent="0.2">
      <c r="A150" s="299"/>
      <c r="B150" s="168" t="s">
        <v>551</v>
      </c>
      <c r="C150" s="169">
        <f t="shared" si="2"/>
        <v>143</v>
      </c>
      <c r="D150" s="169" t="s">
        <v>394</v>
      </c>
      <c r="E150" s="167"/>
    </row>
    <row r="151" spans="1:5" hidden="1" outlineLevel="1" x14ac:dyDescent="0.2">
      <c r="A151" s="299"/>
      <c r="B151" s="168" t="s">
        <v>552</v>
      </c>
      <c r="C151" s="169">
        <f t="shared" si="2"/>
        <v>144</v>
      </c>
      <c r="D151" s="169" t="s">
        <v>396</v>
      </c>
      <c r="E151" s="167"/>
    </row>
    <row r="152" spans="1:5" hidden="1" outlineLevel="1" x14ac:dyDescent="0.2">
      <c r="A152" s="299"/>
      <c r="B152" s="168" t="s">
        <v>553</v>
      </c>
      <c r="C152" s="169">
        <f t="shared" si="2"/>
        <v>145</v>
      </c>
      <c r="D152" s="169" t="s">
        <v>398</v>
      </c>
      <c r="E152" s="167"/>
    </row>
    <row r="153" spans="1:5" hidden="1" outlineLevel="1" x14ac:dyDescent="0.2">
      <c r="A153" s="299"/>
      <c r="B153" s="168" t="s">
        <v>554</v>
      </c>
      <c r="C153" s="169">
        <f t="shared" si="2"/>
        <v>146</v>
      </c>
      <c r="D153" s="169" t="s">
        <v>400</v>
      </c>
      <c r="E153" s="167"/>
    </row>
    <row r="154" spans="1:5" hidden="1" outlineLevel="1" x14ac:dyDescent="0.2">
      <c r="A154" s="299"/>
      <c r="B154" s="168" t="s">
        <v>555</v>
      </c>
      <c r="C154" s="169">
        <f t="shared" si="2"/>
        <v>147</v>
      </c>
      <c r="D154" s="169" t="s">
        <v>402</v>
      </c>
      <c r="E154" s="167"/>
    </row>
    <row r="155" spans="1:5" hidden="1" outlineLevel="1" x14ac:dyDescent="0.2">
      <c r="A155" s="299"/>
      <c r="B155" s="168" t="s">
        <v>556</v>
      </c>
      <c r="C155" s="169">
        <f t="shared" si="2"/>
        <v>148</v>
      </c>
      <c r="D155" s="169" t="s">
        <v>404</v>
      </c>
      <c r="E155" s="167"/>
    </row>
    <row r="156" spans="1:5" hidden="1" outlineLevel="1" x14ac:dyDescent="0.2">
      <c r="A156" s="299"/>
      <c r="B156" s="168" t="s">
        <v>412</v>
      </c>
      <c r="C156" s="169">
        <f t="shared" si="2"/>
        <v>149</v>
      </c>
      <c r="D156" s="169" t="s">
        <v>416</v>
      </c>
      <c r="E156" s="167"/>
    </row>
    <row r="157" spans="1:5" hidden="1" outlineLevel="1" x14ac:dyDescent="0.2">
      <c r="A157" s="299"/>
      <c r="B157" s="168" t="s">
        <v>557</v>
      </c>
      <c r="C157" s="169">
        <f t="shared" si="2"/>
        <v>150</v>
      </c>
      <c r="D157" s="169" t="s">
        <v>418</v>
      </c>
      <c r="E157" s="167"/>
    </row>
    <row r="158" spans="1:5" hidden="1" outlineLevel="1" x14ac:dyDescent="0.2">
      <c r="A158" s="299"/>
      <c r="B158" s="168" t="s">
        <v>558</v>
      </c>
      <c r="C158" s="169">
        <f t="shared" si="2"/>
        <v>151</v>
      </c>
      <c r="D158" s="169" t="s">
        <v>388</v>
      </c>
      <c r="E158" s="167"/>
    </row>
    <row r="159" spans="1:5" hidden="1" outlineLevel="1" x14ac:dyDescent="0.2">
      <c r="A159" s="299"/>
      <c r="B159" s="168" t="s">
        <v>559</v>
      </c>
      <c r="C159" s="169">
        <f t="shared" si="2"/>
        <v>152</v>
      </c>
      <c r="D159" s="169" t="s">
        <v>420</v>
      </c>
      <c r="E159" s="167"/>
    </row>
    <row r="160" spans="1:5" hidden="1" outlineLevel="1" x14ac:dyDescent="0.2">
      <c r="A160" s="299"/>
      <c r="B160" s="168" t="s">
        <v>560</v>
      </c>
      <c r="C160" s="169">
        <f t="shared" si="2"/>
        <v>153</v>
      </c>
      <c r="D160" s="169" t="s">
        <v>422</v>
      </c>
      <c r="E160" s="167"/>
    </row>
    <row r="161" spans="1:5" hidden="1" outlineLevel="1" x14ac:dyDescent="0.2">
      <c r="A161" s="299"/>
      <c r="B161" s="168" t="s">
        <v>561</v>
      </c>
      <c r="C161" s="169">
        <f t="shared" si="2"/>
        <v>154</v>
      </c>
      <c r="D161" s="169" t="s">
        <v>424</v>
      </c>
      <c r="E161" s="167"/>
    </row>
    <row r="162" spans="1:5" hidden="1" outlineLevel="1" x14ac:dyDescent="0.2">
      <c r="A162" s="300"/>
      <c r="B162" s="168" t="s">
        <v>562</v>
      </c>
      <c r="C162" s="169">
        <f t="shared" si="2"/>
        <v>155</v>
      </c>
      <c r="D162" s="169" t="s">
        <v>426</v>
      </c>
      <c r="E162" s="167"/>
    </row>
    <row r="163" spans="1:5" collapsed="1" x14ac:dyDescent="0.2">
      <c r="A163" s="301" t="s">
        <v>563</v>
      </c>
      <c r="B163" s="302"/>
      <c r="C163" s="165">
        <f t="shared" si="2"/>
        <v>156</v>
      </c>
      <c r="D163" s="166" t="s">
        <v>564</v>
      </c>
      <c r="E163" s="167"/>
    </row>
    <row r="164" spans="1:5" hidden="1" outlineLevel="1" x14ac:dyDescent="0.2">
      <c r="A164" s="298" t="s">
        <v>565</v>
      </c>
      <c r="B164" s="168" t="s">
        <v>566</v>
      </c>
      <c r="C164" s="169">
        <f t="shared" si="2"/>
        <v>157</v>
      </c>
      <c r="D164" s="169" t="s">
        <v>390</v>
      </c>
      <c r="E164" s="167"/>
    </row>
    <row r="165" spans="1:5" hidden="1" outlineLevel="1" x14ac:dyDescent="0.2">
      <c r="A165" s="299"/>
      <c r="B165" s="168" t="s">
        <v>567</v>
      </c>
      <c r="C165" s="169">
        <f t="shared" si="2"/>
        <v>158</v>
      </c>
      <c r="D165" s="169" t="s">
        <v>392</v>
      </c>
      <c r="E165" s="167"/>
    </row>
    <row r="166" spans="1:5" hidden="1" outlineLevel="1" x14ac:dyDescent="0.2">
      <c r="A166" s="299"/>
      <c r="B166" s="168" t="s">
        <v>568</v>
      </c>
      <c r="C166" s="169">
        <f t="shared" si="2"/>
        <v>159</v>
      </c>
      <c r="D166" s="169" t="s">
        <v>394</v>
      </c>
      <c r="E166" s="167"/>
    </row>
    <row r="167" spans="1:5" hidden="1" outlineLevel="1" x14ac:dyDescent="0.2">
      <c r="A167" s="299"/>
      <c r="B167" s="168" t="s">
        <v>569</v>
      </c>
      <c r="C167" s="169">
        <f t="shared" si="2"/>
        <v>160</v>
      </c>
      <c r="D167" s="169" t="s">
        <v>396</v>
      </c>
      <c r="E167" s="167"/>
    </row>
    <row r="168" spans="1:5" hidden="1" outlineLevel="1" x14ac:dyDescent="0.2">
      <c r="A168" s="299"/>
      <c r="B168" s="168" t="s">
        <v>570</v>
      </c>
      <c r="C168" s="169">
        <f t="shared" si="2"/>
        <v>161</v>
      </c>
      <c r="D168" s="169" t="s">
        <v>398</v>
      </c>
      <c r="E168" s="167"/>
    </row>
    <row r="169" spans="1:5" hidden="1" outlineLevel="1" x14ac:dyDescent="0.2">
      <c r="A169" s="299"/>
      <c r="B169" s="168" t="s">
        <v>571</v>
      </c>
      <c r="C169" s="169">
        <f t="shared" si="2"/>
        <v>162</v>
      </c>
      <c r="D169" s="169" t="s">
        <v>400</v>
      </c>
      <c r="E169" s="167"/>
    </row>
    <row r="170" spans="1:5" hidden="1" outlineLevel="1" x14ac:dyDescent="0.2">
      <c r="A170" s="299"/>
      <c r="B170" s="168" t="s">
        <v>572</v>
      </c>
      <c r="C170" s="169">
        <f t="shared" si="2"/>
        <v>163</v>
      </c>
      <c r="D170" s="169" t="s">
        <v>402</v>
      </c>
      <c r="E170" s="167"/>
    </row>
    <row r="171" spans="1:5" hidden="1" outlineLevel="1" x14ac:dyDescent="0.2">
      <c r="A171" s="299"/>
      <c r="B171" s="168" t="s">
        <v>573</v>
      </c>
      <c r="C171" s="169">
        <f t="shared" si="2"/>
        <v>164</v>
      </c>
      <c r="D171" s="169" t="s">
        <v>404</v>
      </c>
      <c r="E171" s="167"/>
    </row>
    <row r="172" spans="1:5" hidden="1" outlineLevel="1" x14ac:dyDescent="0.2">
      <c r="A172" s="299"/>
      <c r="B172" s="168" t="s">
        <v>574</v>
      </c>
      <c r="C172" s="169">
        <f t="shared" si="2"/>
        <v>165</v>
      </c>
      <c r="D172" s="169" t="s">
        <v>416</v>
      </c>
      <c r="E172" s="167"/>
    </row>
    <row r="173" spans="1:5" hidden="1" outlineLevel="1" x14ac:dyDescent="0.2">
      <c r="A173" s="299"/>
      <c r="B173" s="168" t="s">
        <v>575</v>
      </c>
      <c r="C173" s="169">
        <f t="shared" si="2"/>
        <v>166</v>
      </c>
      <c r="D173" s="169" t="s">
        <v>418</v>
      </c>
      <c r="E173" s="167"/>
    </row>
    <row r="174" spans="1:5" hidden="1" outlineLevel="1" x14ac:dyDescent="0.2">
      <c r="A174" s="299"/>
      <c r="B174" s="168" t="s">
        <v>576</v>
      </c>
      <c r="C174" s="169">
        <f t="shared" si="2"/>
        <v>167</v>
      </c>
      <c r="D174" s="169" t="s">
        <v>420</v>
      </c>
      <c r="E174" s="167"/>
    </row>
    <row r="175" spans="1:5" hidden="1" outlineLevel="1" x14ac:dyDescent="0.2">
      <c r="A175" s="299"/>
      <c r="B175" s="168" t="s">
        <v>577</v>
      </c>
      <c r="C175" s="169">
        <f t="shared" si="2"/>
        <v>168</v>
      </c>
      <c r="D175" s="169" t="s">
        <v>422</v>
      </c>
      <c r="E175" s="167"/>
    </row>
    <row r="176" spans="1:5" hidden="1" outlineLevel="1" x14ac:dyDescent="0.2">
      <c r="A176" s="299"/>
      <c r="B176" s="168" t="s">
        <v>578</v>
      </c>
      <c r="C176" s="169">
        <f t="shared" si="2"/>
        <v>169</v>
      </c>
      <c r="D176" s="169" t="s">
        <v>424</v>
      </c>
      <c r="E176" s="167"/>
    </row>
    <row r="177" spans="1:5" hidden="1" outlineLevel="1" x14ac:dyDescent="0.2">
      <c r="A177" s="299"/>
      <c r="B177" s="168" t="s">
        <v>579</v>
      </c>
      <c r="C177" s="169">
        <f t="shared" si="2"/>
        <v>170</v>
      </c>
      <c r="D177" s="169" t="s">
        <v>426</v>
      </c>
      <c r="E177" s="167"/>
    </row>
    <row r="178" spans="1:5" hidden="1" outlineLevel="1" x14ac:dyDescent="0.2">
      <c r="A178" s="299"/>
      <c r="B178" s="168" t="s">
        <v>580</v>
      </c>
      <c r="C178" s="169">
        <f t="shared" si="2"/>
        <v>171</v>
      </c>
      <c r="D178" s="169" t="s">
        <v>428</v>
      </c>
      <c r="E178" s="167"/>
    </row>
    <row r="179" spans="1:5" hidden="1" outlineLevel="1" x14ac:dyDescent="0.2">
      <c r="A179" s="299"/>
      <c r="B179" s="168" t="s">
        <v>581</v>
      </c>
      <c r="C179" s="169">
        <f t="shared" si="2"/>
        <v>172</v>
      </c>
      <c r="D179" s="169" t="s">
        <v>430</v>
      </c>
      <c r="E179" s="167"/>
    </row>
    <row r="180" spans="1:5" hidden="1" outlineLevel="1" x14ac:dyDescent="0.2">
      <c r="A180" s="299"/>
      <c r="B180" s="168" t="s">
        <v>582</v>
      </c>
      <c r="C180" s="169">
        <f t="shared" si="2"/>
        <v>173</v>
      </c>
      <c r="D180" s="170" t="s">
        <v>388</v>
      </c>
      <c r="E180" s="167"/>
    </row>
    <row r="181" spans="1:5" hidden="1" outlineLevel="1" x14ac:dyDescent="0.2">
      <c r="A181" s="299"/>
      <c r="B181" s="168" t="s">
        <v>583</v>
      </c>
      <c r="C181" s="169">
        <f t="shared" si="2"/>
        <v>174</v>
      </c>
      <c r="D181" s="169" t="s">
        <v>432</v>
      </c>
      <c r="E181" s="167"/>
    </row>
    <row r="182" spans="1:5" hidden="1" outlineLevel="1" x14ac:dyDescent="0.2">
      <c r="A182" s="299"/>
      <c r="B182" s="168" t="s">
        <v>584</v>
      </c>
      <c r="C182" s="169">
        <f t="shared" si="2"/>
        <v>175</v>
      </c>
      <c r="D182" s="169" t="s">
        <v>434</v>
      </c>
      <c r="E182" s="167"/>
    </row>
    <row r="183" spans="1:5" hidden="1" outlineLevel="1" x14ac:dyDescent="0.2">
      <c r="A183" s="299"/>
      <c r="B183" s="168" t="s">
        <v>585</v>
      </c>
      <c r="C183" s="169">
        <f t="shared" si="2"/>
        <v>176</v>
      </c>
      <c r="D183" s="169" t="s">
        <v>468</v>
      </c>
      <c r="E183" s="167"/>
    </row>
    <row r="184" spans="1:5" hidden="1" outlineLevel="1" x14ac:dyDescent="0.2">
      <c r="A184" s="299"/>
      <c r="B184" s="168" t="s">
        <v>586</v>
      </c>
      <c r="C184" s="169">
        <f t="shared" si="2"/>
        <v>177</v>
      </c>
      <c r="D184" s="169" t="s">
        <v>587</v>
      </c>
      <c r="E184" s="167"/>
    </row>
    <row r="185" spans="1:5" hidden="1" outlineLevel="1" x14ac:dyDescent="0.2">
      <c r="A185" s="299"/>
      <c r="B185" s="168" t="s">
        <v>588</v>
      </c>
      <c r="C185" s="169">
        <f t="shared" si="2"/>
        <v>178</v>
      </c>
      <c r="D185" s="169" t="s">
        <v>470</v>
      </c>
      <c r="E185" s="167"/>
    </row>
    <row r="186" spans="1:5" hidden="1" outlineLevel="1" x14ac:dyDescent="0.2">
      <c r="A186" s="299"/>
      <c r="B186" s="168" t="s">
        <v>589</v>
      </c>
      <c r="C186" s="169">
        <f t="shared" si="2"/>
        <v>179</v>
      </c>
      <c r="D186" s="169" t="s">
        <v>590</v>
      </c>
      <c r="E186" s="167"/>
    </row>
    <row r="187" spans="1:5" hidden="1" outlineLevel="1" x14ac:dyDescent="0.2">
      <c r="A187" s="300"/>
      <c r="B187" s="168" t="s">
        <v>591</v>
      </c>
      <c r="C187" s="169">
        <f t="shared" si="2"/>
        <v>180</v>
      </c>
      <c r="D187" s="169" t="s">
        <v>592</v>
      </c>
      <c r="E187" s="167"/>
    </row>
    <row r="188" spans="1:5" collapsed="1" x14ac:dyDescent="0.2">
      <c r="A188" s="301" t="s">
        <v>593</v>
      </c>
      <c r="B188" s="302"/>
      <c r="C188" s="165">
        <f t="shared" si="2"/>
        <v>181</v>
      </c>
      <c r="D188" s="166" t="s">
        <v>594</v>
      </c>
      <c r="E188" s="167"/>
    </row>
    <row r="189" spans="1:5" hidden="1" outlineLevel="1" x14ac:dyDescent="0.2">
      <c r="A189" s="298" t="s">
        <v>595</v>
      </c>
      <c r="B189" s="168" t="s">
        <v>456</v>
      </c>
      <c r="C189" s="169">
        <f t="shared" si="2"/>
        <v>182</v>
      </c>
      <c r="D189" s="169" t="s">
        <v>388</v>
      </c>
      <c r="E189" s="167"/>
    </row>
    <row r="190" spans="1:5" hidden="1" outlineLevel="1" x14ac:dyDescent="0.2">
      <c r="A190" s="300"/>
      <c r="B190" s="168" t="s">
        <v>409</v>
      </c>
      <c r="C190" s="169">
        <f t="shared" si="2"/>
        <v>183</v>
      </c>
      <c r="D190" s="169" t="s">
        <v>390</v>
      </c>
      <c r="E190" s="167"/>
    </row>
    <row r="191" spans="1:5" collapsed="1" x14ac:dyDescent="0.2">
      <c r="A191" s="301" t="s">
        <v>596</v>
      </c>
      <c r="B191" s="302"/>
      <c r="C191" s="165">
        <f t="shared" si="2"/>
        <v>184</v>
      </c>
      <c r="D191" s="166" t="s">
        <v>587</v>
      </c>
      <c r="E191" s="167"/>
    </row>
    <row r="192" spans="1:5" hidden="1" outlineLevel="1" x14ac:dyDescent="0.2">
      <c r="A192" s="298" t="s">
        <v>597</v>
      </c>
      <c r="B192" s="168" t="s">
        <v>598</v>
      </c>
      <c r="C192" s="169">
        <f t="shared" si="2"/>
        <v>185</v>
      </c>
      <c r="D192" s="169" t="s">
        <v>388</v>
      </c>
      <c r="E192" s="167"/>
    </row>
    <row r="193" spans="1:5" hidden="1" outlineLevel="1" x14ac:dyDescent="0.2">
      <c r="A193" s="299"/>
      <c r="B193" s="168" t="s">
        <v>599</v>
      </c>
      <c r="C193" s="169">
        <f t="shared" si="2"/>
        <v>186</v>
      </c>
      <c r="D193" s="169" t="s">
        <v>390</v>
      </c>
      <c r="E193" s="167"/>
    </row>
    <row r="194" spans="1:5" hidden="1" outlineLevel="1" x14ac:dyDescent="0.2">
      <c r="A194" s="299"/>
      <c r="B194" s="168" t="s">
        <v>600</v>
      </c>
      <c r="C194" s="169">
        <f t="shared" si="2"/>
        <v>187</v>
      </c>
      <c r="D194" s="169" t="s">
        <v>392</v>
      </c>
      <c r="E194" s="167"/>
    </row>
    <row r="195" spans="1:5" hidden="1" outlineLevel="1" x14ac:dyDescent="0.2">
      <c r="A195" s="299"/>
      <c r="B195" s="168" t="s">
        <v>601</v>
      </c>
      <c r="C195" s="169">
        <f t="shared" si="2"/>
        <v>188</v>
      </c>
      <c r="D195" s="169" t="s">
        <v>394</v>
      </c>
      <c r="E195" s="167"/>
    </row>
    <row r="196" spans="1:5" hidden="1" outlineLevel="1" x14ac:dyDescent="0.2">
      <c r="A196" s="299"/>
      <c r="B196" s="168" t="s">
        <v>456</v>
      </c>
      <c r="C196" s="169">
        <f t="shared" si="2"/>
        <v>189</v>
      </c>
      <c r="D196" s="169" t="s">
        <v>396</v>
      </c>
      <c r="E196" s="167"/>
    </row>
    <row r="197" spans="1:5" hidden="1" outlineLevel="1" x14ac:dyDescent="0.2">
      <c r="A197" s="299"/>
      <c r="B197" s="168" t="s">
        <v>458</v>
      </c>
      <c r="C197" s="169">
        <f t="shared" si="2"/>
        <v>190</v>
      </c>
      <c r="D197" s="169" t="s">
        <v>398</v>
      </c>
      <c r="E197" s="167"/>
    </row>
    <row r="198" spans="1:5" hidden="1" outlineLevel="1" x14ac:dyDescent="0.2">
      <c r="A198" s="299"/>
      <c r="B198" s="168" t="s">
        <v>602</v>
      </c>
      <c r="C198" s="169">
        <f t="shared" si="2"/>
        <v>191</v>
      </c>
      <c r="D198" s="169" t="s">
        <v>400</v>
      </c>
      <c r="E198" s="167"/>
    </row>
    <row r="199" spans="1:5" hidden="1" outlineLevel="1" x14ac:dyDescent="0.2">
      <c r="A199" s="299"/>
      <c r="B199" s="168" t="s">
        <v>603</v>
      </c>
      <c r="C199" s="169">
        <f t="shared" si="2"/>
        <v>192</v>
      </c>
      <c r="D199" s="169" t="s">
        <v>402</v>
      </c>
      <c r="E199" s="167"/>
    </row>
    <row r="200" spans="1:5" hidden="1" outlineLevel="1" x14ac:dyDescent="0.2">
      <c r="A200" s="299"/>
      <c r="B200" s="168" t="s">
        <v>604</v>
      </c>
      <c r="C200" s="169">
        <f t="shared" si="2"/>
        <v>193</v>
      </c>
      <c r="D200" s="169" t="s">
        <v>404</v>
      </c>
      <c r="E200" s="167"/>
    </row>
    <row r="201" spans="1:5" hidden="1" outlineLevel="1" x14ac:dyDescent="0.2">
      <c r="A201" s="299"/>
      <c r="B201" s="168" t="s">
        <v>605</v>
      </c>
      <c r="C201" s="169">
        <f t="shared" si="2"/>
        <v>194</v>
      </c>
      <c r="D201" s="169" t="s">
        <v>416</v>
      </c>
      <c r="E201" s="167"/>
    </row>
    <row r="202" spans="1:5" hidden="1" outlineLevel="1" x14ac:dyDescent="0.2">
      <c r="A202" s="299"/>
      <c r="B202" s="168" t="s">
        <v>606</v>
      </c>
      <c r="C202" s="169">
        <f t="shared" ref="C202:C265" si="3">C201+1</f>
        <v>195</v>
      </c>
      <c r="D202" s="169" t="s">
        <v>418</v>
      </c>
      <c r="E202" s="167"/>
    </row>
    <row r="203" spans="1:5" hidden="1" outlineLevel="1" x14ac:dyDescent="0.2">
      <c r="A203" s="299"/>
      <c r="B203" s="168" t="s">
        <v>412</v>
      </c>
      <c r="C203" s="169">
        <f t="shared" si="3"/>
        <v>196</v>
      </c>
      <c r="D203" s="169" t="s">
        <v>420</v>
      </c>
      <c r="E203" s="167"/>
    </row>
    <row r="204" spans="1:5" hidden="1" outlineLevel="1" x14ac:dyDescent="0.2">
      <c r="A204" s="299"/>
      <c r="B204" s="168" t="s">
        <v>607</v>
      </c>
      <c r="C204" s="169">
        <f t="shared" si="3"/>
        <v>197</v>
      </c>
      <c r="D204" s="169" t="s">
        <v>422</v>
      </c>
      <c r="E204" s="167"/>
    </row>
    <row r="205" spans="1:5" hidden="1" outlineLevel="1" x14ac:dyDescent="0.2">
      <c r="A205" s="299"/>
      <c r="B205" s="168" t="s">
        <v>608</v>
      </c>
      <c r="C205" s="169">
        <f t="shared" si="3"/>
        <v>198</v>
      </c>
      <c r="D205" s="169" t="s">
        <v>424</v>
      </c>
      <c r="E205" s="167"/>
    </row>
    <row r="206" spans="1:5" hidden="1" outlineLevel="1" x14ac:dyDescent="0.2">
      <c r="A206" s="299"/>
      <c r="B206" s="168" t="s">
        <v>498</v>
      </c>
      <c r="C206" s="169">
        <f t="shared" si="3"/>
        <v>199</v>
      </c>
      <c r="D206" s="169" t="s">
        <v>426</v>
      </c>
      <c r="E206" s="167"/>
    </row>
    <row r="207" spans="1:5" hidden="1" outlineLevel="1" x14ac:dyDescent="0.2">
      <c r="A207" s="299"/>
      <c r="B207" s="168" t="s">
        <v>609</v>
      </c>
      <c r="C207" s="169">
        <f t="shared" si="3"/>
        <v>200</v>
      </c>
      <c r="D207" s="169" t="s">
        <v>428</v>
      </c>
      <c r="E207" s="167"/>
    </row>
    <row r="208" spans="1:5" hidden="1" outlineLevel="1" x14ac:dyDescent="0.2">
      <c r="A208" s="299"/>
      <c r="B208" s="168" t="s">
        <v>610</v>
      </c>
      <c r="C208" s="169">
        <f t="shared" si="3"/>
        <v>201</v>
      </c>
      <c r="D208" s="169" t="s">
        <v>430</v>
      </c>
      <c r="E208" s="167"/>
    </row>
    <row r="209" spans="1:5" hidden="1" outlineLevel="1" x14ac:dyDescent="0.2">
      <c r="A209" s="299"/>
      <c r="B209" s="168" t="s">
        <v>611</v>
      </c>
      <c r="C209" s="169">
        <f t="shared" si="3"/>
        <v>202</v>
      </c>
      <c r="D209" s="169" t="s">
        <v>432</v>
      </c>
      <c r="E209" s="167"/>
    </row>
    <row r="210" spans="1:5" hidden="1" outlineLevel="1" x14ac:dyDescent="0.2">
      <c r="A210" s="300"/>
      <c r="B210" s="168" t="s">
        <v>612</v>
      </c>
      <c r="C210" s="169">
        <f t="shared" si="3"/>
        <v>203</v>
      </c>
      <c r="D210" s="169" t="s">
        <v>434</v>
      </c>
      <c r="E210" s="167"/>
    </row>
    <row r="211" spans="1:5" collapsed="1" x14ac:dyDescent="0.2">
      <c r="A211" s="301" t="s">
        <v>613</v>
      </c>
      <c r="B211" s="302"/>
      <c r="C211" s="165">
        <f t="shared" si="3"/>
        <v>204</v>
      </c>
      <c r="D211" s="166" t="s">
        <v>614</v>
      </c>
      <c r="E211" s="167"/>
    </row>
    <row r="212" spans="1:5" hidden="1" outlineLevel="1" x14ac:dyDescent="0.2">
      <c r="A212" s="298" t="s">
        <v>615</v>
      </c>
      <c r="B212" s="168" t="s">
        <v>616</v>
      </c>
      <c r="C212" s="169">
        <f t="shared" si="3"/>
        <v>205</v>
      </c>
      <c r="D212" s="169" t="s">
        <v>390</v>
      </c>
      <c r="E212" s="167"/>
    </row>
    <row r="213" spans="1:5" hidden="1" outlineLevel="1" x14ac:dyDescent="0.2">
      <c r="A213" s="299"/>
      <c r="B213" s="168" t="s">
        <v>455</v>
      </c>
      <c r="C213" s="169">
        <f t="shared" si="3"/>
        <v>206</v>
      </c>
      <c r="D213" s="169" t="s">
        <v>392</v>
      </c>
      <c r="E213" s="167"/>
    </row>
    <row r="214" spans="1:5" hidden="1" outlineLevel="1" x14ac:dyDescent="0.2">
      <c r="A214" s="299"/>
      <c r="B214" s="168" t="s">
        <v>220</v>
      </c>
      <c r="C214" s="169">
        <f t="shared" si="3"/>
        <v>207</v>
      </c>
      <c r="D214" s="169" t="s">
        <v>394</v>
      </c>
      <c r="E214" s="167"/>
    </row>
    <row r="215" spans="1:5" hidden="1" outlineLevel="1" x14ac:dyDescent="0.2">
      <c r="A215" s="299"/>
      <c r="B215" s="168" t="s">
        <v>617</v>
      </c>
      <c r="C215" s="169">
        <f t="shared" si="3"/>
        <v>208</v>
      </c>
      <c r="D215" s="169" t="s">
        <v>396</v>
      </c>
      <c r="E215" s="167"/>
    </row>
    <row r="216" spans="1:5" hidden="1" outlineLevel="1" x14ac:dyDescent="0.2">
      <c r="A216" s="299"/>
      <c r="B216" s="168" t="s">
        <v>618</v>
      </c>
      <c r="C216" s="169">
        <f t="shared" si="3"/>
        <v>209</v>
      </c>
      <c r="D216" s="169" t="s">
        <v>388</v>
      </c>
      <c r="E216" s="167"/>
    </row>
    <row r="217" spans="1:5" hidden="1" outlineLevel="1" x14ac:dyDescent="0.2">
      <c r="A217" s="299"/>
      <c r="B217" s="168" t="s">
        <v>619</v>
      </c>
      <c r="C217" s="169">
        <f t="shared" si="3"/>
        <v>210</v>
      </c>
      <c r="D217" s="169" t="s">
        <v>398</v>
      </c>
      <c r="E217" s="167"/>
    </row>
    <row r="218" spans="1:5" hidden="1" outlineLevel="1" x14ac:dyDescent="0.2">
      <c r="A218" s="299"/>
      <c r="B218" s="168" t="s">
        <v>620</v>
      </c>
      <c r="C218" s="169">
        <f t="shared" si="3"/>
        <v>211</v>
      </c>
      <c r="D218" s="169" t="s">
        <v>400</v>
      </c>
      <c r="E218" s="167"/>
    </row>
    <row r="219" spans="1:5" hidden="1" outlineLevel="1" x14ac:dyDescent="0.2">
      <c r="A219" s="299"/>
      <c r="B219" s="168" t="s">
        <v>621</v>
      </c>
      <c r="C219" s="169">
        <f t="shared" si="3"/>
        <v>212</v>
      </c>
      <c r="D219" s="169" t="s">
        <v>402</v>
      </c>
      <c r="E219" s="167"/>
    </row>
    <row r="220" spans="1:5" hidden="1" outlineLevel="1" x14ac:dyDescent="0.2">
      <c r="A220" s="299"/>
      <c r="B220" s="168" t="s">
        <v>622</v>
      </c>
      <c r="C220" s="169">
        <f t="shared" si="3"/>
        <v>213</v>
      </c>
      <c r="D220" s="169" t="s">
        <v>404</v>
      </c>
      <c r="E220" s="167"/>
    </row>
    <row r="221" spans="1:5" hidden="1" outlineLevel="1" x14ac:dyDescent="0.2">
      <c r="A221" s="299"/>
      <c r="B221" s="168" t="s">
        <v>623</v>
      </c>
      <c r="C221" s="169">
        <f t="shared" si="3"/>
        <v>214</v>
      </c>
      <c r="D221" s="169" t="s">
        <v>416</v>
      </c>
      <c r="E221" s="167"/>
    </row>
    <row r="222" spans="1:5" hidden="1" outlineLevel="1" x14ac:dyDescent="0.2">
      <c r="A222" s="299"/>
      <c r="B222" s="168" t="s">
        <v>624</v>
      </c>
      <c r="C222" s="169">
        <f t="shared" si="3"/>
        <v>215</v>
      </c>
      <c r="D222" s="169" t="s">
        <v>418</v>
      </c>
      <c r="E222" s="167"/>
    </row>
    <row r="223" spans="1:5" hidden="1" outlineLevel="1" x14ac:dyDescent="0.2">
      <c r="A223" s="299"/>
      <c r="B223" s="168" t="s">
        <v>625</v>
      </c>
      <c r="C223" s="169">
        <f t="shared" si="3"/>
        <v>216</v>
      </c>
      <c r="D223" s="169" t="s">
        <v>420</v>
      </c>
      <c r="E223" s="167"/>
    </row>
    <row r="224" spans="1:5" hidden="1" outlineLevel="1" x14ac:dyDescent="0.2">
      <c r="A224" s="299"/>
      <c r="B224" s="168" t="s">
        <v>626</v>
      </c>
      <c r="C224" s="169">
        <f t="shared" si="3"/>
        <v>217</v>
      </c>
      <c r="D224" s="169" t="s">
        <v>422</v>
      </c>
      <c r="E224" s="167"/>
    </row>
    <row r="225" spans="1:5" hidden="1" outlineLevel="1" x14ac:dyDescent="0.2">
      <c r="A225" s="299"/>
      <c r="B225" s="168" t="s">
        <v>627</v>
      </c>
      <c r="C225" s="169">
        <f t="shared" si="3"/>
        <v>218</v>
      </c>
      <c r="D225" s="169" t="s">
        <v>424</v>
      </c>
      <c r="E225" s="167"/>
    </row>
    <row r="226" spans="1:5" hidden="1" outlineLevel="1" x14ac:dyDescent="0.2">
      <c r="A226" s="300"/>
      <c r="B226" s="168" t="s">
        <v>628</v>
      </c>
      <c r="C226" s="169">
        <f t="shared" si="3"/>
        <v>219</v>
      </c>
      <c r="D226" s="169" t="s">
        <v>426</v>
      </c>
      <c r="E226" s="167"/>
    </row>
    <row r="227" spans="1:5" collapsed="1" x14ac:dyDescent="0.2">
      <c r="A227" s="301" t="s">
        <v>629</v>
      </c>
      <c r="B227" s="302"/>
      <c r="C227" s="165">
        <f t="shared" si="3"/>
        <v>220</v>
      </c>
      <c r="D227" s="166" t="s">
        <v>428</v>
      </c>
      <c r="E227" s="167"/>
    </row>
    <row r="228" spans="1:5" hidden="1" outlineLevel="1" x14ac:dyDescent="0.2">
      <c r="A228" s="298" t="s">
        <v>630</v>
      </c>
      <c r="B228" s="168" t="s">
        <v>567</v>
      </c>
      <c r="C228" s="169">
        <f t="shared" si="3"/>
        <v>221</v>
      </c>
      <c r="D228" s="169" t="s">
        <v>390</v>
      </c>
      <c r="E228" s="167"/>
    </row>
    <row r="229" spans="1:5" hidden="1" outlineLevel="1" x14ac:dyDescent="0.2">
      <c r="A229" s="299"/>
      <c r="B229" s="168" t="s">
        <v>631</v>
      </c>
      <c r="C229" s="169">
        <f t="shared" si="3"/>
        <v>222</v>
      </c>
      <c r="D229" s="169" t="s">
        <v>388</v>
      </c>
      <c r="E229" s="167"/>
    </row>
    <row r="230" spans="1:5" hidden="1" outlineLevel="1" x14ac:dyDescent="0.2">
      <c r="A230" s="299"/>
      <c r="B230" s="168" t="s">
        <v>632</v>
      </c>
      <c r="C230" s="169">
        <f t="shared" si="3"/>
        <v>223</v>
      </c>
      <c r="D230" s="169" t="s">
        <v>392</v>
      </c>
      <c r="E230" s="167"/>
    </row>
    <row r="231" spans="1:5" hidden="1" outlineLevel="1" x14ac:dyDescent="0.2">
      <c r="A231" s="299"/>
      <c r="B231" s="168" t="s">
        <v>633</v>
      </c>
      <c r="C231" s="169">
        <f t="shared" si="3"/>
        <v>224</v>
      </c>
      <c r="D231" s="169" t="s">
        <v>394</v>
      </c>
      <c r="E231" s="167"/>
    </row>
    <row r="232" spans="1:5" hidden="1" outlineLevel="1" x14ac:dyDescent="0.2">
      <c r="A232" s="299"/>
      <c r="B232" s="168" t="s">
        <v>634</v>
      </c>
      <c r="C232" s="169">
        <f t="shared" si="3"/>
        <v>225</v>
      </c>
      <c r="D232" s="169" t="s">
        <v>396</v>
      </c>
      <c r="E232" s="167"/>
    </row>
    <row r="233" spans="1:5" hidden="1" outlineLevel="1" x14ac:dyDescent="0.2">
      <c r="A233" s="299"/>
      <c r="B233" s="168" t="s">
        <v>635</v>
      </c>
      <c r="C233" s="169">
        <f t="shared" si="3"/>
        <v>226</v>
      </c>
      <c r="D233" s="169" t="s">
        <v>398</v>
      </c>
      <c r="E233" s="167"/>
    </row>
    <row r="234" spans="1:5" hidden="1" outlineLevel="1" x14ac:dyDescent="0.2">
      <c r="A234" s="299"/>
      <c r="B234" s="168" t="s">
        <v>636</v>
      </c>
      <c r="C234" s="169">
        <f t="shared" si="3"/>
        <v>227</v>
      </c>
      <c r="D234" s="169" t="s">
        <v>400</v>
      </c>
      <c r="E234" s="167"/>
    </row>
    <row r="235" spans="1:5" hidden="1" outlineLevel="1" x14ac:dyDescent="0.2">
      <c r="A235" s="299"/>
      <c r="B235" s="168" t="s">
        <v>272</v>
      </c>
      <c r="C235" s="169">
        <f t="shared" si="3"/>
        <v>228</v>
      </c>
      <c r="D235" s="169" t="s">
        <v>402</v>
      </c>
      <c r="E235" s="167"/>
    </row>
    <row r="236" spans="1:5" hidden="1" outlineLevel="1" x14ac:dyDescent="0.2">
      <c r="A236" s="299"/>
      <c r="B236" s="168" t="s">
        <v>637</v>
      </c>
      <c r="C236" s="169">
        <f t="shared" si="3"/>
        <v>229</v>
      </c>
      <c r="D236" s="169" t="s">
        <v>404</v>
      </c>
      <c r="E236" s="167"/>
    </row>
    <row r="237" spans="1:5" hidden="1" outlineLevel="1" x14ac:dyDescent="0.2">
      <c r="A237" s="299"/>
      <c r="B237" s="168" t="s">
        <v>638</v>
      </c>
      <c r="C237" s="169">
        <f t="shared" si="3"/>
        <v>230</v>
      </c>
      <c r="D237" s="169" t="s">
        <v>416</v>
      </c>
      <c r="E237" s="167"/>
    </row>
    <row r="238" spans="1:5" hidden="1" outlineLevel="1" x14ac:dyDescent="0.2">
      <c r="A238" s="299"/>
      <c r="B238" s="168" t="s">
        <v>639</v>
      </c>
      <c r="C238" s="169">
        <f t="shared" si="3"/>
        <v>231</v>
      </c>
      <c r="D238" s="169" t="s">
        <v>418</v>
      </c>
      <c r="E238" s="167"/>
    </row>
    <row r="239" spans="1:5" hidden="1" outlineLevel="1" x14ac:dyDescent="0.2">
      <c r="A239" s="299"/>
      <c r="B239" s="168" t="s">
        <v>640</v>
      </c>
      <c r="C239" s="169">
        <f t="shared" si="3"/>
        <v>232</v>
      </c>
      <c r="D239" s="169" t="s">
        <v>420</v>
      </c>
      <c r="E239" s="167"/>
    </row>
    <row r="240" spans="1:5" hidden="1" outlineLevel="1" x14ac:dyDescent="0.2">
      <c r="A240" s="300"/>
      <c r="B240" s="168" t="s">
        <v>641</v>
      </c>
      <c r="C240" s="169">
        <f t="shared" si="3"/>
        <v>233</v>
      </c>
      <c r="D240" s="169" t="s">
        <v>422</v>
      </c>
      <c r="E240" s="167"/>
    </row>
    <row r="241" spans="1:5" collapsed="1" x14ac:dyDescent="0.2">
      <c r="A241" s="301" t="s">
        <v>642</v>
      </c>
      <c r="B241" s="302"/>
      <c r="C241" s="165">
        <f t="shared" si="3"/>
        <v>234</v>
      </c>
      <c r="D241" s="166" t="s">
        <v>402</v>
      </c>
      <c r="E241" s="167"/>
    </row>
    <row r="242" spans="1:5" hidden="1" outlineLevel="1" x14ac:dyDescent="0.2">
      <c r="A242" s="298" t="s">
        <v>643</v>
      </c>
      <c r="B242" s="168" t="s">
        <v>215</v>
      </c>
      <c r="C242" s="169">
        <f t="shared" si="3"/>
        <v>235</v>
      </c>
      <c r="D242" s="169" t="s">
        <v>390</v>
      </c>
      <c r="E242" s="167"/>
    </row>
    <row r="243" spans="1:5" hidden="1" outlineLevel="1" x14ac:dyDescent="0.2">
      <c r="A243" s="299"/>
      <c r="B243" s="168" t="s">
        <v>644</v>
      </c>
      <c r="C243" s="169">
        <f t="shared" si="3"/>
        <v>236</v>
      </c>
      <c r="D243" s="169" t="s">
        <v>392</v>
      </c>
      <c r="E243" s="167"/>
    </row>
    <row r="244" spans="1:5" hidden="1" outlineLevel="1" x14ac:dyDescent="0.2">
      <c r="A244" s="299"/>
      <c r="B244" s="168" t="s">
        <v>601</v>
      </c>
      <c r="C244" s="169">
        <f t="shared" si="3"/>
        <v>237</v>
      </c>
      <c r="D244" s="169" t="s">
        <v>394</v>
      </c>
      <c r="E244" s="167"/>
    </row>
    <row r="245" spans="1:5" hidden="1" outlineLevel="1" x14ac:dyDescent="0.2">
      <c r="A245" s="299"/>
      <c r="B245" s="168" t="s">
        <v>645</v>
      </c>
      <c r="C245" s="169">
        <f t="shared" si="3"/>
        <v>238</v>
      </c>
      <c r="D245" s="169" t="s">
        <v>396</v>
      </c>
      <c r="E245" s="167"/>
    </row>
    <row r="246" spans="1:5" hidden="1" outlineLevel="1" x14ac:dyDescent="0.2">
      <c r="A246" s="299"/>
      <c r="B246" s="168" t="s">
        <v>646</v>
      </c>
      <c r="C246" s="169">
        <f t="shared" si="3"/>
        <v>239</v>
      </c>
      <c r="D246" s="169" t="s">
        <v>398</v>
      </c>
      <c r="E246" s="167"/>
    </row>
    <row r="247" spans="1:5" hidden="1" outlineLevel="1" x14ac:dyDescent="0.2">
      <c r="A247" s="299"/>
      <c r="B247" s="168" t="s">
        <v>647</v>
      </c>
      <c r="C247" s="169">
        <f t="shared" si="3"/>
        <v>240</v>
      </c>
      <c r="D247" s="169" t="s">
        <v>400</v>
      </c>
      <c r="E247" s="167"/>
    </row>
    <row r="248" spans="1:5" hidden="1" outlineLevel="1" x14ac:dyDescent="0.2">
      <c r="A248" s="299"/>
      <c r="B248" s="168" t="s">
        <v>648</v>
      </c>
      <c r="C248" s="169">
        <f t="shared" si="3"/>
        <v>241</v>
      </c>
      <c r="D248" s="169" t="s">
        <v>402</v>
      </c>
      <c r="E248" s="167"/>
    </row>
    <row r="249" spans="1:5" hidden="1" outlineLevel="1" x14ac:dyDescent="0.2">
      <c r="A249" s="299"/>
      <c r="B249" s="168" t="s">
        <v>269</v>
      </c>
      <c r="C249" s="169">
        <f t="shared" si="3"/>
        <v>242</v>
      </c>
      <c r="D249" s="169" t="s">
        <v>404</v>
      </c>
      <c r="E249" s="167"/>
    </row>
    <row r="250" spans="1:5" hidden="1" outlineLevel="1" x14ac:dyDescent="0.2">
      <c r="A250" s="299"/>
      <c r="B250" s="168" t="s">
        <v>649</v>
      </c>
      <c r="C250" s="169">
        <f t="shared" si="3"/>
        <v>243</v>
      </c>
      <c r="D250" s="169" t="s">
        <v>416</v>
      </c>
      <c r="E250" s="167"/>
    </row>
    <row r="251" spans="1:5" hidden="1" outlineLevel="1" x14ac:dyDescent="0.2">
      <c r="A251" s="299"/>
      <c r="B251" s="168" t="s">
        <v>650</v>
      </c>
      <c r="C251" s="169">
        <f t="shared" si="3"/>
        <v>244</v>
      </c>
      <c r="D251" s="169" t="s">
        <v>418</v>
      </c>
      <c r="E251" s="167"/>
    </row>
    <row r="252" spans="1:5" hidden="1" outlineLevel="1" x14ac:dyDescent="0.2">
      <c r="A252" s="299"/>
      <c r="B252" s="168" t="s">
        <v>607</v>
      </c>
      <c r="C252" s="169">
        <f t="shared" si="3"/>
        <v>245</v>
      </c>
      <c r="D252" s="169" t="s">
        <v>420</v>
      </c>
      <c r="E252" s="167"/>
    </row>
    <row r="253" spans="1:5" hidden="1" outlineLevel="1" x14ac:dyDescent="0.2">
      <c r="A253" s="299"/>
      <c r="B253" s="168" t="s">
        <v>272</v>
      </c>
      <c r="C253" s="169">
        <f t="shared" si="3"/>
        <v>246</v>
      </c>
      <c r="D253" s="169" t="s">
        <v>388</v>
      </c>
      <c r="E253" s="167"/>
    </row>
    <row r="254" spans="1:5" hidden="1" outlineLevel="1" x14ac:dyDescent="0.2">
      <c r="A254" s="299"/>
      <c r="B254" s="168" t="s">
        <v>651</v>
      </c>
      <c r="C254" s="169">
        <f t="shared" si="3"/>
        <v>247</v>
      </c>
      <c r="D254" s="169" t="s">
        <v>422</v>
      </c>
      <c r="E254" s="167"/>
    </row>
    <row r="255" spans="1:5" hidden="1" outlineLevel="1" x14ac:dyDescent="0.2">
      <c r="A255" s="299"/>
      <c r="B255" s="168" t="s">
        <v>652</v>
      </c>
      <c r="C255" s="169">
        <f t="shared" si="3"/>
        <v>248</v>
      </c>
      <c r="D255" s="169" t="s">
        <v>424</v>
      </c>
      <c r="E255" s="167"/>
    </row>
    <row r="256" spans="1:5" hidden="1" outlineLevel="1" x14ac:dyDescent="0.2">
      <c r="A256" s="299"/>
      <c r="B256" s="168" t="s">
        <v>653</v>
      </c>
      <c r="C256" s="169">
        <f t="shared" si="3"/>
        <v>249</v>
      </c>
      <c r="D256" s="169" t="s">
        <v>426</v>
      </c>
      <c r="E256" s="167"/>
    </row>
    <row r="257" spans="1:5" hidden="1" outlineLevel="1" x14ac:dyDescent="0.2">
      <c r="A257" s="299"/>
      <c r="B257" s="168" t="s">
        <v>654</v>
      </c>
      <c r="C257" s="169">
        <f t="shared" si="3"/>
        <v>250</v>
      </c>
      <c r="D257" s="169" t="s">
        <v>428</v>
      </c>
      <c r="E257" s="167"/>
    </row>
    <row r="258" spans="1:5" hidden="1" outlineLevel="1" x14ac:dyDescent="0.2">
      <c r="A258" s="300"/>
      <c r="B258" s="168" t="s">
        <v>655</v>
      </c>
      <c r="C258" s="169">
        <f t="shared" si="3"/>
        <v>251</v>
      </c>
      <c r="D258" s="169" t="s">
        <v>430</v>
      </c>
      <c r="E258" s="167"/>
    </row>
    <row r="259" spans="1:5" collapsed="1" x14ac:dyDescent="0.2">
      <c r="A259" s="301" t="s">
        <v>656</v>
      </c>
      <c r="B259" s="302"/>
      <c r="C259" s="165">
        <f t="shared" si="3"/>
        <v>252</v>
      </c>
      <c r="D259" s="166" t="s">
        <v>426</v>
      </c>
      <c r="E259" s="167"/>
    </row>
    <row r="260" spans="1:5" hidden="1" outlineLevel="1" x14ac:dyDescent="0.2">
      <c r="A260" s="298" t="s">
        <v>657</v>
      </c>
      <c r="B260" s="168" t="s">
        <v>215</v>
      </c>
      <c r="C260" s="169">
        <f t="shared" si="3"/>
        <v>253</v>
      </c>
      <c r="D260" s="169" t="s">
        <v>390</v>
      </c>
      <c r="E260" s="167"/>
    </row>
    <row r="261" spans="1:5" hidden="1" outlineLevel="1" x14ac:dyDescent="0.2">
      <c r="A261" s="299"/>
      <c r="B261" s="168" t="s">
        <v>658</v>
      </c>
      <c r="C261" s="169">
        <f t="shared" si="3"/>
        <v>254</v>
      </c>
      <c r="D261" s="169" t="s">
        <v>392</v>
      </c>
      <c r="E261" s="167"/>
    </row>
    <row r="262" spans="1:5" hidden="1" outlineLevel="1" x14ac:dyDescent="0.2">
      <c r="A262" s="299"/>
      <c r="B262" s="168" t="s">
        <v>659</v>
      </c>
      <c r="C262" s="169">
        <f t="shared" si="3"/>
        <v>255</v>
      </c>
      <c r="D262" s="169" t="s">
        <v>394</v>
      </c>
      <c r="E262" s="167"/>
    </row>
    <row r="263" spans="1:5" hidden="1" outlineLevel="1" x14ac:dyDescent="0.2">
      <c r="A263" s="299"/>
      <c r="B263" s="168" t="s">
        <v>216</v>
      </c>
      <c r="C263" s="169">
        <f t="shared" si="3"/>
        <v>256</v>
      </c>
      <c r="D263" s="169" t="s">
        <v>396</v>
      </c>
      <c r="E263" s="167"/>
    </row>
    <row r="264" spans="1:5" hidden="1" outlineLevel="1" x14ac:dyDescent="0.2">
      <c r="A264" s="299"/>
      <c r="B264" s="168" t="s">
        <v>660</v>
      </c>
      <c r="C264" s="169">
        <f t="shared" si="3"/>
        <v>257</v>
      </c>
      <c r="D264" s="169" t="s">
        <v>398</v>
      </c>
      <c r="E264" s="167"/>
    </row>
    <row r="265" spans="1:5" hidden="1" outlineLevel="1" x14ac:dyDescent="0.2">
      <c r="A265" s="299"/>
      <c r="B265" s="168" t="s">
        <v>632</v>
      </c>
      <c r="C265" s="169">
        <f t="shared" si="3"/>
        <v>258</v>
      </c>
      <c r="D265" s="169" t="s">
        <v>400</v>
      </c>
      <c r="E265" s="167"/>
    </row>
    <row r="266" spans="1:5" hidden="1" outlineLevel="1" x14ac:dyDescent="0.2">
      <c r="A266" s="299"/>
      <c r="B266" s="168" t="s">
        <v>550</v>
      </c>
      <c r="C266" s="169">
        <f t="shared" ref="C266:C329" si="4">C265+1</f>
        <v>259</v>
      </c>
      <c r="D266" s="169" t="s">
        <v>402</v>
      </c>
      <c r="E266" s="167"/>
    </row>
    <row r="267" spans="1:5" hidden="1" outlineLevel="1" x14ac:dyDescent="0.2">
      <c r="A267" s="299"/>
      <c r="B267" s="168" t="s">
        <v>661</v>
      </c>
      <c r="C267" s="169">
        <f t="shared" si="4"/>
        <v>260</v>
      </c>
      <c r="D267" s="169" t="s">
        <v>404</v>
      </c>
      <c r="E267" s="167"/>
    </row>
    <row r="268" spans="1:5" hidden="1" outlineLevel="1" x14ac:dyDescent="0.2">
      <c r="A268" s="299"/>
      <c r="B268" s="168" t="s">
        <v>662</v>
      </c>
      <c r="C268" s="169">
        <f t="shared" si="4"/>
        <v>261</v>
      </c>
      <c r="D268" s="169" t="s">
        <v>416</v>
      </c>
      <c r="E268" s="167"/>
    </row>
    <row r="269" spans="1:5" hidden="1" outlineLevel="1" x14ac:dyDescent="0.2">
      <c r="A269" s="299"/>
      <c r="B269" s="168" t="s">
        <v>663</v>
      </c>
      <c r="C269" s="169">
        <f t="shared" si="4"/>
        <v>262</v>
      </c>
      <c r="D269" s="169" t="s">
        <v>420</v>
      </c>
      <c r="E269" s="167"/>
    </row>
    <row r="270" spans="1:5" hidden="1" outlineLevel="1" x14ac:dyDescent="0.2">
      <c r="A270" s="299"/>
      <c r="B270" s="168" t="s">
        <v>226</v>
      </c>
      <c r="C270" s="169">
        <f t="shared" si="4"/>
        <v>263</v>
      </c>
      <c r="D270" s="169" t="s">
        <v>422</v>
      </c>
      <c r="E270" s="167"/>
    </row>
    <row r="271" spans="1:5" hidden="1" outlineLevel="1" x14ac:dyDescent="0.2">
      <c r="A271" s="299"/>
      <c r="B271" s="168" t="s">
        <v>664</v>
      </c>
      <c r="C271" s="169">
        <f t="shared" si="4"/>
        <v>264</v>
      </c>
      <c r="D271" s="169" t="s">
        <v>424</v>
      </c>
      <c r="E271" s="167"/>
    </row>
    <row r="272" spans="1:5" hidden="1" outlineLevel="1" x14ac:dyDescent="0.2">
      <c r="A272" s="299"/>
      <c r="B272" s="168" t="s">
        <v>665</v>
      </c>
      <c r="C272" s="169">
        <f t="shared" si="4"/>
        <v>265</v>
      </c>
      <c r="D272" s="169" t="s">
        <v>426</v>
      </c>
      <c r="E272" s="167"/>
    </row>
    <row r="273" spans="1:5" hidden="1" outlineLevel="1" x14ac:dyDescent="0.2">
      <c r="A273" s="299"/>
      <c r="B273" s="168" t="s">
        <v>666</v>
      </c>
      <c r="C273" s="169">
        <f t="shared" si="4"/>
        <v>266</v>
      </c>
      <c r="D273" s="169" t="s">
        <v>428</v>
      </c>
      <c r="E273" s="167"/>
    </row>
    <row r="274" spans="1:5" hidden="1" outlineLevel="1" x14ac:dyDescent="0.2">
      <c r="A274" s="299"/>
      <c r="B274" s="168" t="s">
        <v>409</v>
      </c>
      <c r="C274" s="169">
        <f t="shared" si="4"/>
        <v>267</v>
      </c>
      <c r="D274" s="169" t="s">
        <v>430</v>
      </c>
      <c r="E274" s="167"/>
    </row>
    <row r="275" spans="1:5" hidden="1" outlineLevel="1" x14ac:dyDescent="0.2">
      <c r="A275" s="299"/>
      <c r="B275" s="168" t="s">
        <v>667</v>
      </c>
      <c r="C275" s="169">
        <f t="shared" si="4"/>
        <v>268</v>
      </c>
      <c r="D275" s="169" t="s">
        <v>432</v>
      </c>
      <c r="E275" s="167"/>
    </row>
    <row r="276" spans="1:5" hidden="1" outlineLevel="1" x14ac:dyDescent="0.2">
      <c r="A276" s="299"/>
      <c r="B276" s="168" t="s">
        <v>217</v>
      </c>
      <c r="C276" s="169">
        <f t="shared" si="4"/>
        <v>269</v>
      </c>
      <c r="D276" s="169" t="s">
        <v>388</v>
      </c>
      <c r="E276" s="167"/>
    </row>
    <row r="277" spans="1:5" hidden="1" outlineLevel="1" x14ac:dyDescent="0.2">
      <c r="A277" s="299"/>
      <c r="B277" s="168" t="s">
        <v>668</v>
      </c>
      <c r="C277" s="169">
        <f t="shared" si="4"/>
        <v>270</v>
      </c>
      <c r="D277" s="169" t="s">
        <v>434</v>
      </c>
      <c r="E277" s="167"/>
    </row>
    <row r="278" spans="1:5" hidden="1" outlineLevel="1" x14ac:dyDescent="0.2">
      <c r="A278" s="299"/>
      <c r="B278" s="168" t="s">
        <v>669</v>
      </c>
      <c r="C278" s="169">
        <f t="shared" si="4"/>
        <v>271</v>
      </c>
      <c r="D278" s="169" t="s">
        <v>468</v>
      </c>
      <c r="E278" s="167"/>
    </row>
    <row r="279" spans="1:5" hidden="1" outlineLevel="1" x14ac:dyDescent="0.2">
      <c r="A279" s="299"/>
      <c r="B279" s="168" t="s">
        <v>670</v>
      </c>
      <c r="C279" s="169">
        <f t="shared" si="4"/>
        <v>272</v>
      </c>
      <c r="D279" s="169" t="s">
        <v>587</v>
      </c>
      <c r="E279" s="167"/>
    </row>
    <row r="280" spans="1:5" hidden="1" outlineLevel="1" x14ac:dyDescent="0.2">
      <c r="A280" s="299"/>
      <c r="B280" s="168" t="s">
        <v>509</v>
      </c>
      <c r="C280" s="169">
        <f t="shared" si="4"/>
        <v>273</v>
      </c>
      <c r="D280" s="169" t="s">
        <v>470</v>
      </c>
      <c r="E280" s="167"/>
    </row>
    <row r="281" spans="1:5" hidden="1" outlineLevel="1" x14ac:dyDescent="0.2">
      <c r="A281" s="299"/>
      <c r="B281" s="168" t="s">
        <v>539</v>
      </c>
      <c r="C281" s="169">
        <f t="shared" si="4"/>
        <v>274</v>
      </c>
      <c r="D281" s="169" t="s">
        <v>590</v>
      </c>
      <c r="E281" s="167"/>
    </row>
    <row r="282" spans="1:5" hidden="1" outlineLevel="1" x14ac:dyDescent="0.2">
      <c r="A282" s="299"/>
      <c r="B282" s="168" t="s">
        <v>671</v>
      </c>
      <c r="C282" s="169">
        <f t="shared" si="4"/>
        <v>275</v>
      </c>
      <c r="D282" s="169" t="s">
        <v>592</v>
      </c>
      <c r="E282" s="167"/>
    </row>
    <row r="283" spans="1:5" hidden="1" outlineLevel="1" x14ac:dyDescent="0.2">
      <c r="A283" s="299"/>
      <c r="B283" s="168" t="s">
        <v>502</v>
      </c>
      <c r="C283" s="169">
        <f t="shared" si="4"/>
        <v>276</v>
      </c>
      <c r="D283" s="169" t="s">
        <v>672</v>
      </c>
      <c r="E283" s="167"/>
    </row>
    <row r="284" spans="1:5" hidden="1" outlineLevel="1" x14ac:dyDescent="0.2">
      <c r="A284" s="299"/>
      <c r="B284" s="168" t="s">
        <v>225</v>
      </c>
      <c r="C284" s="169">
        <f t="shared" si="4"/>
        <v>277</v>
      </c>
      <c r="D284" s="169" t="s">
        <v>673</v>
      </c>
      <c r="E284" s="167"/>
    </row>
    <row r="285" spans="1:5" hidden="1" outlineLevel="1" x14ac:dyDescent="0.2">
      <c r="A285" s="300"/>
      <c r="B285" s="168" t="s">
        <v>674</v>
      </c>
      <c r="C285" s="169">
        <f t="shared" si="4"/>
        <v>278</v>
      </c>
      <c r="D285" s="169" t="s">
        <v>675</v>
      </c>
      <c r="E285" s="167"/>
    </row>
    <row r="286" spans="1:5" collapsed="1" x14ac:dyDescent="0.2">
      <c r="A286" s="305" t="s">
        <v>676</v>
      </c>
      <c r="B286" s="306"/>
      <c r="C286" s="165">
        <f t="shared" si="4"/>
        <v>279</v>
      </c>
      <c r="D286" s="166" t="s">
        <v>677</v>
      </c>
      <c r="E286" s="167"/>
    </row>
    <row r="287" spans="1:5" hidden="1" outlineLevel="1" x14ac:dyDescent="0.2">
      <c r="A287" s="298" t="s">
        <v>678</v>
      </c>
      <c r="B287" s="168" t="s">
        <v>679</v>
      </c>
      <c r="C287" s="169">
        <f t="shared" si="4"/>
        <v>280</v>
      </c>
      <c r="D287" s="169" t="s">
        <v>390</v>
      </c>
      <c r="E287" s="167"/>
    </row>
    <row r="288" spans="1:5" hidden="1" outlineLevel="1" x14ac:dyDescent="0.2">
      <c r="A288" s="299"/>
      <c r="B288" s="168" t="s">
        <v>680</v>
      </c>
      <c r="C288" s="169">
        <f t="shared" si="4"/>
        <v>281</v>
      </c>
      <c r="D288" s="169" t="s">
        <v>392</v>
      </c>
      <c r="E288" s="167"/>
    </row>
    <row r="289" spans="1:5" hidden="1" outlineLevel="1" x14ac:dyDescent="0.2">
      <c r="A289" s="299"/>
      <c r="B289" s="168" t="s">
        <v>681</v>
      </c>
      <c r="C289" s="169">
        <f t="shared" si="4"/>
        <v>282</v>
      </c>
      <c r="D289" s="169" t="s">
        <v>394</v>
      </c>
      <c r="E289" s="167"/>
    </row>
    <row r="290" spans="1:5" hidden="1" outlineLevel="1" x14ac:dyDescent="0.2">
      <c r="A290" s="299"/>
      <c r="B290" s="168" t="s">
        <v>268</v>
      </c>
      <c r="C290" s="169">
        <f t="shared" si="4"/>
        <v>283</v>
      </c>
      <c r="D290" s="169" t="s">
        <v>396</v>
      </c>
      <c r="E290" s="167"/>
    </row>
    <row r="291" spans="1:5" hidden="1" outlineLevel="1" x14ac:dyDescent="0.2">
      <c r="A291" s="299"/>
      <c r="B291" s="168" t="s">
        <v>682</v>
      </c>
      <c r="C291" s="169">
        <f t="shared" si="4"/>
        <v>284</v>
      </c>
      <c r="D291" s="169" t="s">
        <v>398</v>
      </c>
      <c r="E291" s="167"/>
    </row>
    <row r="292" spans="1:5" hidden="1" outlineLevel="1" x14ac:dyDescent="0.2">
      <c r="A292" s="299"/>
      <c r="B292" s="168" t="s">
        <v>683</v>
      </c>
      <c r="C292" s="169">
        <f t="shared" si="4"/>
        <v>285</v>
      </c>
      <c r="D292" s="169" t="s">
        <v>400</v>
      </c>
      <c r="E292" s="167"/>
    </row>
    <row r="293" spans="1:5" hidden="1" outlineLevel="1" x14ac:dyDescent="0.2">
      <c r="A293" s="299"/>
      <c r="B293" s="168" t="s">
        <v>684</v>
      </c>
      <c r="C293" s="169">
        <f t="shared" si="4"/>
        <v>286</v>
      </c>
      <c r="D293" s="169" t="s">
        <v>402</v>
      </c>
      <c r="E293" s="167"/>
    </row>
    <row r="294" spans="1:5" hidden="1" outlineLevel="1" x14ac:dyDescent="0.2">
      <c r="A294" s="299"/>
      <c r="B294" s="168" t="s">
        <v>685</v>
      </c>
      <c r="C294" s="169">
        <f t="shared" si="4"/>
        <v>287</v>
      </c>
      <c r="D294" s="169" t="s">
        <v>404</v>
      </c>
      <c r="E294" s="167"/>
    </row>
    <row r="295" spans="1:5" hidden="1" outlineLevel="1" x14ac:dyDescent="0.2">
      <c r="A295" s="299"/>
      <c r="B295" s="168" t="s">
        <v>444</v>
      </c>
      <c r="C295" s="169">
        <f t="shared" si="4"/>
        <v>288</v>
      </c>
      <c r="D295" s="169" t="s">
        <v>416</v>
      </c>
      <c r="E295" s="167"/>
    </row>
    <row r="296" spans="1:5" hidden="1" outlineLevel="1" x14ac:dyDescent="0.2">
      <c r="A296" s="299"/>
      <c r="B296" s="168" t="s">
        <v>271</v>
      </c>
      <c r="C296" s="169">
        <f t="shared" si="4"/>
        <v>289</v>
      </c>
      <c r="D296" s="169" t="s">
        <v>418</v>
      </c>
      <c r="E296" s="167"/>
    </row>
    <row r="297" spans="1:5" hidden="1" outlineLevel="1" x14ac:dyDescent="0.2">
      <c r="A297" s="299"/>
      <c r="B297" s="168" t="s">
        <v>686</v>
      </c>
      <c r="C297" s="169">
        <f t="shared" si="4"/>
        <v>290</v>
      </c>
      <c r="D297" s="169" t="s">
        <v>420</v>
      </c>
      <c r="E297" s="167"/>
    </row>
    <row r="298" spans="1:5" hidden="1" outlineLevel="1" x14ac:dyDescent="0.2">
      <c r="A298" s="299"/>
      <c r="B298" s="168" t="s">
        <v>687</v>
      </c>
      <c r="C298" s="169">
        <f t="shared" si="4"/>
        <v>291</v>
      </c>
      <c r="D298" s="169" t="s">
        <v>422</v>
      </c>
      <c r="E298" s="167"/>
    </row>
    <row r="299" spans="1:5" hidden="1" outlineLevel="1" x14ac:dyDescent="0.2">
      <c r="A299" s="299"/>
      <c r="B299" s="168" t="s">
        <v>688</v>
      </c>
      <c r="C299" s="169">
        <f t="shared" si="4"/>
        <v>292</v>
      </c>
      <c r="D299" s="169" t="s">
        <v>424</v>
      </c>
      <c r="E299" s="167"/>
    </row>
    <row r="300" spans="1:5" hidden="1" outlineLevel="1" x14ac:dyDescent="0.2">
      <c r="A300" s="299"/>
      <c r="B300" s="168" t="s">
        <v>689</v>
      </c>
      <c r="C300" s="169">
        <f t="shared" si="4"/>
        <v>293</v>
      </c>
      <c r="D300" s="169" t="s">
        <v>426</v>
      </c>
      <c r="E300" s="167"/>
    </row>
    <row r="301" spans="1:5" hidden="1" outlineLevel="1" x14ac:dyDescent="0.2">
      <c r="A301" s="299"/>
      <c r="B301" s="168" t="s">
        <v>581</v>
      </c>
      <c r="C301" s="169">
        <f t="shared" si="4"/>
        <v>294</v>
      </c>
      <c r="D301" s="169" t="s">
        <v>428</v>
      </c>
      <c r="E301" s="167"/>
    </row>
    <row r="302" spans="1:5" hidden="1" outlineLevel="1" x14ac:dyDescent="0.2">
      <c r="A302" s="299"/>
      <c r="B302" s="168" t="s">
        <v>690</v>
      </c>
      <c r="C302" s="169">
        <f t="shared" si="4"/>
        <v>295</v>
      </c>
      <c r="D302" s="169" t="s">
        <v>388</v>
      </c>
      <c r="E302" s="167"/>
    </row>
    <row r="303" spans="1:5" hidden="1" outlineLevel="1" x14ac:dyDescent="0.2">
      <c r="A303" s="299"/>
      <c r="B303" s="168" t="s">
        <v>275</v>
      </c>
      <c r="C303" s="169">
        <f t="shared" si="4"/>
        <v>296</v>
      </c>
      <c r="D303" s="169" t="s">
        <v>430</v>
      </c>
      <c r="E303" s="167"/>
    </row>
    <row r="304" spans="1:5" hidden="1" outlineLevel="1" x14ac:dyDescent="0.2">
      <c r="A304" s="299"/>
      <c r="B304" s="168" t="s">
        <v>691</v>
      </c>
      <c r="C304" s="169">
        <f t="shared" si="4"/>
        <v>297</v>
      </c>
      <c r="D304" s="169" t="s">
        <v>432</v>
      </c>
      <c r="E304" s="167"/>
    </row>
    <row r="305" spans="1:5" hidden="1" outlineLevel="1" x14ac:dyDescent="0.2">
      <c r="A305" s="300"/>
      <c r="B305" s="168" t="s">
        <v>584</v>
      </c>
      <c r="C305" s="169">
        <f t="shared" si="4"/>
        <v>298</v>
      </c>
      <c r="D305" s="169" t="s">
        <v>434</v>
      </c>
      <c r="E305" s="167"/>
    </row>
    <row r="306" spans="1:5" collapsed="1" x14ac:dyDescent="0.2">
      <c r="A306" s="301" t="s">
        <v>692</v>
      </c>
      <c r="B306" s="302"/>
      <c r="C306" s="165">
        <f t="shared" si="4"/>
        <v>299</v>
      </c>
      <c r="D306" s="166" t="s">
        <v>693</v>
      </c>
      <c r="E306" s="167"/>
    </row>
    <row r="307" spans="1:5" hidden="1" outlineLevel="1" x14ac:dyDescent="0.2">
      <c r="A307" s="298" t="s">
        <v>694</v>
      </c>
      <c r="B307" s="168" t="s">
        <v>437</v>
      </c>
      <c r="C307" s="169">
        <f t="shared" si="4"/>
        <v>300</v>
      </c>
      <c r="D307" s="169" t="s">
        <v>390</v>
      </c>
      <c r="E307" s="167"/>
    </row>
    <row r="308" spans="1:5" hidden="1" outlineLevel="1" x14ac:dyDescent="0.2">
      <c r="A308" s="299"/>
      <c r="B308" s="168" t="s">
        <v>220</v>
      </c>
      <c r="C308" s="169">
        <f t="shared" si="4"/>
        <v>301</v>
      </c>
      <c r="D308" s="169" t="s">
        <v>392</v>
      </c>
      <c r="E308" s="167"/>
    </row>
    <row r="309" spans="1:5" hidden="1" outlineLevel="1" x14ac:dyDescent="0.2">
      <c r="A309" s="299"/>
      <c r="B309" s="168" t="s">
        <v>441</v>
      </c>
      <c r="C309" s="169">
        <f t="shared" si="4"/>
        <v>302</v>
      </c>
      <c r="D309" s="169" t="s">
        <v>394</v>
      </c>
      <c r="E309" s="167"/>
    </row>
    <row r="310" spans="1:5" hidden="1" outlineLevel="1" x14ac:dyDescent="0.2">
      <c r="A310" s="299"/>
      <c r="B310" s="168" t="s">
        <v>695</v>
      </c>
      <c r="C310" s="169">
        <f t="shared" si="4"/>
        <v>303</v>
      </c>
      <c r="D310" s="169" t="s">
        <v>396</v>
      </c>
      <c r="E310" s="167"/>
    </row>
    <row r="311" spans="1:5" hidden="1" outlineLevel="1" x14ac:dyDescent="0.2">
      <c r="A311" s="299"/>
      <c r="B311" s="168" t="s">
        <v>696</v>
      </c>
      <c r="C311" s="169">
        <f t="shared" si="4"/>
        <v>304</v>
      </c>
      <c r="D311" s="169" t="s">
        <v>398</v>
      </c>
      <c r="E311" s="167"/>
    </row>
    <row r="312" spans="1:5" hidden="1" outlineLevel="1" x14ac:dyDescent="0.2">
      <c r="A312" s="299"/>
      <c r="B312" s="168" t="s">
        <v>697</v>
      </c>
      <c r="C312" s="169">
        <f t="shared" si="4"/>
        <v>305</v>
      </c>
      <c r="D312" s="169" t="s">
        <v>400</v>
      </c>
      <c r="E312" s="167"/>
    </row>
    <row r="313" spans="1:5" hidden="1" outlineLevel="1" x14ac:dyDescent="0.2">
      <c r="A313" s="299"/>
      <c r="B313" s="168" t="s">
        <v>409</v>
      </c>
      <c r="C313" s="169">
        <f t="shared" si="4"/>
        <v>306</v>
      </c>
      <c r="D313" s="169" t="s">
        <v>388</v>
      </c>
      <c r="E313" s="167"/>
    </row>
    <row r="314" spans="1:5" hidden="1" outlineLevel="1" x14ac:dyDescent="0.2">
      <c r="A314" s="299"/>
      <c r="B314" s="168" t="s">
        <v>698</v>
      </c>
      <c r="C314" s="169">
        <f t="shared" si="4"/>
        <v>307</v>
      </c>
      <c r="D314" s="169" t="s">
        <v>402</v>
      </c>
      <c r="E314" s="167"/>
    </row>
    <row r="315" spans="1:5" hidden="1" outlineLevel="1" x14ac:dyDescent="0.2">
      <c r="A315" s="299"/>
      <c r="B315" s="168" t="s">
        <v>699</v>
      </c>
      <c r="C315" s="169">
        <f t="shared" si="4"/>
        <v>308</v>
      </c>
      <c r="D315" s="169" t="s">
        <v>404</v>
      </c>
      <c r="E315" s="167"/>
    </row>
    <row r="316" spans="1:5" hidden="1" outlineLevel="1" x14ac:dyDescent="0.2">
      <c r="A316" s="299"/>
      <c r="B316" s="168" t="s">
        <v>700</v>
      </c>
      <c r="C316" s="169">
        <f t="shared" si="4"/>
        <v>309</v>
      </c>
      <c r="D316" s="169" t="s">
        <v>416</v>
      </c>
      <c r="E316" s="167"/>
    </row>
    <row r="317" spans="1:5" hidden="1" outlineLevel="1" x14ac:dyDescent="0.2">
      <c r="A317" s="299"/>
      <c r="B317" s="168" t="s">
        <v>701</v>
      </c>
      <c r="C317" s="169">
        <f t="shared" si="4"/>
        <v>310</v>
      </c>
      <c r="D317" s="169" t="s">
        <v>418</v>
      </c>
      <c r="E317" s="167"/>
    </row>
    <row r="318" spans="1:5" hidden="1" outlineLevel="1" x14ac:dyDescent="0.2">
      <c r="A318" s="299"/>
      <c r="B318" s="168" t="s">
        <v>702</v>
      </c>
      <c r="C318" s="169">
        <f t="shared" si="4"/>
        <v>311</v>
      </c>
      <c r="D318" s="169" t="s">
        <v>420</v>
      </c>
      <c r="E318" s="167"/>
    </row>
    <row r="319" spans="1:5" hidden="1" outlineLevel="1" x14ac:dyDescent="0.2">
      <c r="A319" s="299"/>
      <c r="B319" s="168" t="s">
        <v>703</v>
      </c>
      <c r="C319" s="169">
        <f t="shared" si="4"/>
        <v>312</v>
      </c>
      <c r="D319" s="169" t="s">
        <v>422</v>
      </c>
      <c r="E319" s="167"/>
    </row>
    <row r="320" spans="1:5" hidden="1" outlineLevel="1" x14ac:dyDescent="0.2">
      <c r="A320" s="299"/>
      <c r="B320" s="168" t="s">
        <v>275</v>
      </c>
      <c r="C320" s="169">
        <f t="shared" si="4"/>
        <v>313</v>
      </c>
      <c r="D320" s="169" t="s">
        <v>424</v>
      </c>
      <c r="E320" s="167"/>
    </row>
    <row r="321" spans="1:5" hidden="1" outlineLevel="1" x14ac:dyDescent="0.2">
      <c r="A321" s="299"/>
      <c r="B321" s="168" t="s">
        <v>704</v>
      </c>
      <c r="C321" s="169">
        <f t="shared" si="4"/>
        <v>314</v>
      </c>
      <c r="D321" s="169" t="s">
        <v>426</v>
      </c>
      <c r="E321" s="167"/>
    </row>
    <row r="322" spans="1:5" hidden="1" outlineLevel="1" x14ac:dyDescent="0.2">
      <c r="A322" s="299"/>
      <c r="B322" s="168" t="s">
        <v>503</v>
      </c>
      <c r="C322" s="169">
        <f t="shared" si="4"/>
        <v>315</v>
      </c>
      <c r="D322" s="169" t="s">
        <v>428</v>
      </c>
      <c r="E322" s="167"/>
    </row>
    <row r="323" spans="1:5" hidden="1" outlineLevel="1" x14ac:dyDescent="0.2">
      <c r="A323" s="300"/>
      <c r="B323" s="168" t="s">
        <v>705</v>
      </c>
      <c r="C323" s="169">
        <f t="shared" si="4"/>
        <v>316</v>
      </c>
      <c r="D323" s="169" t="s">
        <v>430</v>
      </c>
      <c r="E323" s="167"/>
    </row>
    <row r="324" spans="1:5" collapsed="1" x14ac:dyDescent="0.2">
      <c r="A324" s="301" t="s">
        <v>706</v>
      </c>
      <c r="B324" s="302"/>
      <c r="C324" s="165">
        <f t="shared" si="4"/>
        <v>317</v>
      </c>
      <c r="D324" s="166" t="s">
        <v>707</v>
      </c>
      <c r="E324" s="167"/>
    </row>
    <row r="325" spans="1:5" hidden="1" outlineLevel="1" x14ac:dyDescent="0.2">
      <c r="A325" s="298" t="s">
        <v>708</v>
      </c>
      <c r="B325" s="168" t="s">
        <v>709</v>
      </c>
      <c r="C325" s="169">
        <f t="shared" si="4"/>
        <v>318</v>
      </c>
      <c r="D325" s="169" t="s">
        <v>390</v>
      </c>
      <c r="E325" s="167"/>
    </row>
    <row r="326" spans="1:5" hidden="1" outlineLevel="1" x14ac:dyDescent="0.2">
      <c r="A326" s="299"/>
      <c r="B326" s="168" t="s">
        <v>710</v>
      </c>
      <c r="C326" s="169">
        <f t="shared" si="4"/>
        <v>319</v>
      </c>
      <c r="D326" s="169" t="s">
        <v>392</v>
      </c>
      <c r="E326" s="167"/>
    </row>
    <row r="327" spans="1:5" hidden="1" outlineLevel="1" x14ac:dyDescent="0.2">
      <c r="A327" s="299"/>
      <c r="B327" s="168" t="s">
        <v>711</v>
      </c>
      <c r="C327" s="169">
        <f t="shared" si="4"/>
        <v>320</v>
      </c>
      <c r="D327" s="169" t="s">
        <v>394</v>
      </c>
      <c r="E327" s="167"/>
    </row>
    <row r="328" spans="1:5" hidden="1" outlineLevel="1" x14ac:dyDescent="0.2">
      <c r="A328" s="299"/>
      <c r="B328" s="168" t="s">
        <v>712</v>
      </c>
      <c r="C328" s="169">
        <f t="shared" si="4"/>
        <v>321</v>
      </c>
      <c r="D328" s="169" t="s">
        <v>396</v>
      </c>
      <c r="E328" s="167"/>
    </row>
    <row r="329" spans="1:5" hidden="1" outlineLevel="1" x14ac:dyDescent="0.2">
      <c r="A329" s="299"/>
      <c r="B329" s="168" t="s">
        <v>713</v>
      </c>
      <c r="C329" s="169">
        <f t="shared" si="4"/>
        <v>322</v>
      </c>
      <c r="D329" s="169" t="s">
        <v>398</v>
      </c>
      <c r="E329" s="167"/>
    </row>
    <row r="330" spans="1:5" hidden="1" outlineLevel="1" x14ac:dyDescent="0.2">
      <c r="A330" s="299"/>
      <c r="B330" s="168" t="s">
        <v>409</v>
      </c>
      <c r="C330" s="169">
        <f t="shared" ref="C330:C367" si="5">C329+1</f>
        <v>323</v>
      </c>
      <c r="D330" s="169" t="s">
        <v>400</v>
      </c>
      <c r="E330" s="167"/>
    </row>
    <row r="331" spans="1:5" hidden="1" outlineLevel="1" x14ac:dyDescent="0.2">
      <c r="A331" s="299"/>
      <c r="B331" s="168" t="s">
        <v>714</v>
      </c>
      <c r="C331" s="169">
        <f t="shared" si="5"/>
        <v>324</v>
      </c>
      <c r="D331" s="169" t="s">
        <v>402</v>
      </c>
      <c r="E331" s="167"/>
    </row>
    <row r="332" spans="1:5" hidden="1" outlineLevel="1" x14ac:dyDescent="0.2">
      <c r="A332" s="299"/>
      <c r="B332" s="168" t="s">
        <v>224</v>
      </c>
      <c r="C332" s="169">
        <f t="shared" si="5"/>
        <v>325</v>
      </c>
      <c r="D332" s="169" t="s">
        <v>388</v>
      </c>
      <c r="E332" s="167"/>
    </row>
    <row r="333" spans="1:5" hidden="1" outlineLevel="1" x14ac:dyDescent="0.2">
      <c r="A333" s="299"/>
      <c r="B333" s="168" t="s">
        <v>715</v>
      </c>
      <c r="C333" s="169">
        <f t="shared" si="5"/>
        <v>326</v>
      </c>
      <c r="D333" s="169" t="s">
        <v>404</v>
      </c>
      <c r="E333" s="167"/>
    </row>
    <row r="334" spans="1:5" hidden="1" outlineLevel="1" x14ac:dyDescent="0.2">
      <c r="A334" s="299"/>
      <c r="B334" s="168" t="s">
        <v>716</v>
      </c>
      <c r="C334" s="169">
        <f t="shared" si="5"/>
        <v>327</v>
      </c>
      <c r="D334" s="169" t="s">
        <v>416</v>
      </c>
      <c r="E334" s="167"/>
    </row>
    <row r="335" spans="1:5" hidden="1" outlineLevel="1" x14ac:dyDescent="0.2">
      <c r="A335" s="299"/>
      <c r="B335" s="168" t="s">
        <v>688</v>
      </c>
      <c r="C335" s="169">
        <f t="shared" si="5"/>
        <v>328</v>
      </c>
      <c r="D335" s="169" t="s">
        <v>418</v>
      </c>
      <c r="E335" s="167"/>
    </row>
    <row r="336" spans="1:5" hidden="1" outlineLevel="1" x14ac:dyDescent="0.2">
      <c r="A336" s="299"/>
      <c r="B336" s="168" t="s">
        <v>578</v>
      </c>
      <c r="C336" s="169">
        <f t="shared" si="5"/>
        <v>329</v>
      </c>
      <c r="D336" s="169" t="s">
        <v>420</v>
      </c>
      <c r="E336" s="167"/>
    </row>
    <row r="337" spans="1:5" hidden="1" outlineLevel="1" x14ac:dyDescent="0.2">
      <c r="A337" s="299"/>
      <c r="B337" s="168" t="s">
        <v>717</v>
      </c>
      <c r="C337" s="169">
        <f t="shared" si="5"/>
        <v>330</v>
      </c>
      <c r="D337" s="169" t="s">
        <v>422</v>
      </c>
      <c r="E337" s="167"/>
    </row>
    <row r="338" spans="1:5" hidden="1" outlineLevel="1" x14ac:dyDescent="0.2">
      <c r="A338" s="299"/>
      <c r="B338" s="168" t="s">
        <v>718</v>
      </c>
      <c r="C338" s="169">
        <f t="shared" si="5"/>
        <v>331</v>
      </c>
      <c r="D338" s="169" t="s">
        <v>424</v>
      </c>
      <c r="E338" s="167"/>
    </row>
    <row r="339" spans="1:5" hidden="1" outlineLevel="1" x14ac:dyDescent="0.2">
      <c r="A339" s="299"/>
      <c r="B339" s="168" t="s">
        <v>719</v>
      </c>
      <c r="C339" s="169">
        <f t="shared" si="5"/>
        <v>332</v>
      </c>
      <c r="D339" s="169" t="s">
        <v>426</v>
      </c>
      <c r="E339" s="167"/>
    </row>
    <row r="340" spans="1:5" hidden="1" outlineLevel="1" x14ac:dyDescent="0.2">
      <c r="A340" s="299"/>
      <c r="B340" s="168" t="s">
        <v>720</v>
      </c>
      <c r="C340" s="169">
        <f t="shared" si="5"/>
        <v>333</v>
      </c>
      <c r="D340" s="169" t="s">
        <v>428</v>
      </c>
      <c r="E340" s="167"/>
    </row>
    <row r="341" spans="1:5" hidden="1" outlineLevel="1" x14ac:dyDescent="0.2">
      <c r="A341" s="299"/>
      <c r="B341" s="168" t="s">
        <v>654</v>
      </c>
      <c r="C341" s="169">
        <f t="shared" si="5"/>
        <v>334</v>
      </c>
      <c r="D341" s="169" t="s">
        <v>430</v>
      </c>
      <c r="E341" s="167"/>
    </row>
    <row r="342" spans="1:5" hidden="1" outlineLevel="1" x14ac:dyDescent="0.2">
      <c r="A342" s="299"/>
      <c r="B342" s="168" t="s">
        <v>721</v>
      </c>
      <c r="C342" s="169">
        <f t="shared" si="5"/>
        <v>335</v>
      </c>
      <c r="D342" s="169" t="s">
        <v>432</v>
      </c>
      <c r="E342" s="167"/>
    </row>
    <row r="343" spans="1:5" hidden="1" outlineLevel="1" x14ac:dyDescent="0.2">
      <c r="A343" s="299"/>
      <c r="B343" s="168" t="s">
        <v>722</v>
      </c>
      <c r="C343" s="169">
        <f t="shared" si="5"/>
        <v>336</v>
      </c>
      <c r="D343" s="169" t="s">
        <v>434</v>
      </c>
      <c r="E343" s="167"/>
    </row>
    <row r="344" spans="1:5" hidden="1" outlineLevel="1" x14ac:dyDescent="0.2">
      <c r="A344" s="299"/>
      <c r="B344" s="168" t="s">
        <v>429</v>
      </c>
      <c r="C344" s="169">
        <f t="shared" si="5"/>
        <v>337</v>
      </c>
      <c r="D344" s="169" t="s">
        <v>468</v>
      </c>
      <c r="E344" s="167"/>
    </row>
    <row r="345" spans="1:5" hidden="1" outlineLevel="1" x14ac:dyDescent="0.2">
      <c r="A345" s="299"/>
      <c r="B345" s="168" t="s">
        <v>723</v>
      </c>
      <c r="C345" s="169">
        <f t="shared" si="5"/>
        <v>338</v>
      </c>
      <c r="D345" s="169" t="s">
        <v>587</v>
      </c>
      <c r="E345" s="167"/>
    </row>
    <row r="346" spans="1:5" hidden="1" outlineLevel="1" x14ac:dyDescent="0.2">
      <c r="A346" s="299"/>
      <c r="B346" s="168" t="s">
        <v>724</v>
      </c>
      <c r="C346" s="169">
        <f t="shared" si="5"/>
        <v>339</v>
      </c>
      <c r="D346" s="169" t="s">
        <v>470</v>
      </c>
      <c r="E346" s="167"/>
    </row>
    <row r="347" spans="1:5" hidden="1" outlineLevel="1" x14ac:dyDescent="0.2">
      <c r="A347" s="300"/>
      <c r="B347" s="168" t="s">
        <v>219</v>
      </c>
      <c r="C347" s="169">
        <f t="shared" si="5"/>
        <v>340</v>
      </c>
      <c r="D347" s="169" t="s">
        <v>590</v>
      </c>
      <c r="E347" s="167"/>
    </row>
    <row r="348" spans="1:5" collapsed="1" x14ac:dyDescent="0.2">
      <c r="A348" s="301" t="s">
        <v>725</v>
      </c>
      <c r="B348" s="302"/>
      <c r="C348" s="165">
        <f t="shared" si="5"/>
        <v>341</v>
      </c>
      <c r="D348" s="166" t="s">
        <v>590</v>
      </c>
      <c r="E348" s="167"/>
    </row>
    <row r="349" spans="1:5" hidden="1" outlineLevel="1" x14ac:dyDescent="0.2">
      <c r="A349" s="298" t="s">
        <v>726</v>
      </c>
      <c r="B349" s="168" t="s">
        <v>727</v>
      </c>
      <c r="C349" s="169">
        <f t="shared" si="5"/>
        <v>342</v>
      </c>
      <c r="D349" s="169" t="s">
        <v>390</v>
      </c>
      <c r="E349" s="167"/>
    </row>
    <row r="350" spans="1:5" hidden="1" outlineLevel="1" x14ac:dyDescent="0.2">
      <c r="A350" s="299"/>
      <c r="B350" s="168" t="s">
        <v>728</v>
      </c>
      <c r="C350" s="169">
        <f t="shared" si="5"/>
        <v>343</v>
      </c>
      <c r="D350" s="169" t="s">
        <v>392</v>
      </c>
      <c r="E350" s="167"/>
    </row>
    <row r="351" spans="1:5" hidden="1" outlineLevel="1" x14ac:dyDescent="0.2">
      <c r="A351" s="299"/>
      <c r="B351" s="168" t="s">
        <v>729</v>
      </c>
      <c r="C351" s="169">
        <f t="shared" si="5"/>
        <v>344</v>
      </c>
      <c r="D351" s="169" t="s">
        <v>394</v>
      </c>
      <c r="E351" s="167"/>
    </row>
    <row r="352" spans="1:5" hidden="1" outlineLevel="1" x14ac:dyDescent="0.2">
      <c r="A352" s="299"/>
      <c r="B352" s="168" t="s">
        <v>730</v>
      </c>
      <c r="C352" s="169">
        <f t="shared" si="5"/>
        <v>345</v>
      </c>
      <c r="D352" s="169" t="s">
        <v>396</v>
      </c>
      <c r="E352" s="167"/>
    </row>
    <row r="353" spans="1:5" hidden="1" outlineLevel="1" x14ac:dyDescent="0.2">
      <c r="A353" s="299"/>
      <c r="B353" s="168" t="s">
        <v>731</v>
      </c>
      <c r="C353" s="169">
        <f t="shared" si="5"/>
        <v>346</v>
      </c>
      <c r="D353" s="169" t="s">
        <v>398</v>
      </c>
      <c r="E353" s="167"/>
    </row>
    <row r="354" spans="1:5" hidden="1" outlineLevel="1" x14ac:dyDescent="0.2">
      <c r="A354" s="299"/>
      <c r="B354" s="168" t="s">
        <v>732</v>
      </c>
      <c r="C354" s="169">
        <f t="shared" si="5"/>
        <v>347</v>
      </c>
      <c r="D354" s="169" t="s">
        <v>400</v>
      </c>
      <c r="E354" s="167"/>
    </row>
    <row r="355" spans="1:5" hidden="1" outlineLevel="1" x14ac:dyDescent="0.2">
      <c r="A355" s="299"/>
      <c r="B355" s="168" t="s">
        <v>733</v>
      </c>
      <c r="C355" s="169">
        <f t="shared" si="5"/>
        <v>348</v>
      </c>
      <c r="D355" s="169" t="s">
        <v>402</v>
      </c>
      <c r="E355" s="167"/>
    </row>
    <row r="356" spans="1:5" hidden="1" outlineLevel="1" x14ac:dyDescent="0.2">
      <c r="A356" s="299"/>
      <c r="B356" s="168" t="s">
        <v>734</v>
      </c>
      <c r="C356" s="169">
        <f t="shared" si="5"/>
        <v>349</v>
      </c>
      <c r="D356" s="169" t="s">
        <v>404</v>
      </c>
      <c r="E356" s="167"/>
    </row>
    <row r="357" spans="1:5" hidden="1" outlineLevel="1" x14ac:dyDescent="0.2">
      <c r="A357" s="299"/>
      <c r="B357" s="168" t="s">
        <v>735</v>
      </c>
      <c r="C357" s="169">
        <f t="shared" si="5"/>
        <v>350</v>
      </c>
      <c r="D357" s="169" t="s">
        <v>416</v>
      </c>
      <c r="E357" s="167"/>
    </row>
    <row r="358" spans="1:5" hidden="1" outlineLevel="1" x14ac:dyDescent="0.2">
      <c r="A358" s="299"/>
      <c r="B358" s="168" t="s">
        <v>222</v>
      </c>
      <c r="C358" s="169">
        <f t="shared" si="5"/>
        <v>351</v>
      </c>
      <c r="D358" s="169" t="s">
        <v>418</v>
      </c>
      <c r="E358" s="167"/>
    </row>
    <row r="359" spans="1:5" hidden="1" outlineLevel="1" x14ac:dyDescent="0.2">
      <c r="A359" s="299"/>
      <c r="B359" s="168" t="s">
        <v>666</v>
      </c>
      <c r="C359" s="169">
        <f t="shared" si="5"/>
        <v>352</v>
      </c>
      <c r="D359" s="169" t="s">
        <v>420</v>
      </c>
      <c r="E359" s="167"/>
    </row>
    <row r="360" spans="1:5" hidden="1" outlineLevel="1" x14ac:dyDescent="0.2">
      <c r="A360" s="299"/>
      <c r="B360" s="168" t="s">
        <v>736</v>
      </c>
      <c r="C360" s="169">
        <f t="shared" si="5"/>
        <v>353</v>
      </c>
      <c r="D360" s="169" t="s">
        <v>422</v>
      </c>
      <c r="E360" s="167"/>
    </row>
    <row r="361" spans="1:5" hidden="1" outlineLevel="1" x14ac:dyDescent="0.2">
      <c r="A361" s="299"/>
      <c r="B361" s="168" t="s">
        <v>224</v>
      </c>
      <c r="C361" s="169">
        <f t="shared" si="5"/>
        <v>354</v>
      </c>
      <c r="D361" s="169" t="s">
        <v>424</v>
      </c>
      <c r="E361" s="167"/>
    </row>
    <row r="362" spans="1:5" hidden="1" outlineLevel="1" x14ac:dyDescent="0.2">
      <c r="A362" s="299"/>
      <c r="B362" s="168" t="s">
        <v>737</v>
      </c>
      <c r="C362" s="169">
        <f t="shared" si="5"/>
        <v>355</v>
      </c>
      <c r="D362" s="169" t="s">
        <v>426</v>
      </c>
      <c r="E362" s="167"/>
    </row>
    <row r="363" spans="1:5" hidden="1" outlineLevel="1" x14ac:dyDescent="0.2">
      <c r="A363" s="299"/>
      <c r="B363" s="168" t="s">
        <v>738</v>
      </c>
      <c r="C363" s="169">
        <f t="shared" si="5"/>
        <v>356</v>
      </c>
      <c r="D363" s="169" t="s">
        <v>428</v>
      </c>
      <c r="E363" s="167"/>
    </row>
    <row r="364" spans="1:5" hidden="1" outlineLevel="1" x14ac:dyDescent="0.2">
      <c r="A364" s="299"/>
      <c r="B364" s="168" t="s">
        <v>542</v>
      </c>
      <c r="C364" s="169">
        <f t="shared" si="5"/>
        <v>357</v>
      </c>
      <c r="D364" s="169" t="s">
        <v>388</v>
      </c>
      <c r="E364" s="167"/>
    </row>
    <row r="365" spans="1:5" hidden="1" outlineLevel="1" x14ac:dyDescent="0.2">
      <c r="A365" s="299"/>
      <c r="B365" s="168" t="s">
        <v>739</v>
      </c>
      <c r="C365" s="169">
        <f t="shared" si="5"/>
        <v>358</v>
      </c>
      <c r="D365" s="169" t="s">
        <v>430</v>
      </c>
      <c r="E365" s="167"/>
    </row>
    <row r="366" spans="1:5" hidden="1" outlineLevel="1" x14ac:dyDescent="0.2">
      <c r="A366" s="300"/>
      <c r="B366" s="168" t="s">
        <v>740</v>
      </c>
      <c r="C366" s="169">
        <f t="shared" si="5"/>
        <v>359</v>
      </c>
      <c r="D366" s="169" t="s">
        <v>432</v>
      </c>
      <c r="E366" s="167"/>
    </row>
    <row r="367" spans="1:5" collapsed="1" x14ac:dyDescent="0.2">
      <c r="A367" s="301" t="s">
        <v>741</v>
      </c>
      <c r="B367" s="302"/>
      <c r="C367" s="165">
        <f t="shared" si="5"/>
        <v>360</v>
      </c>
      <c r="D367" s="166" t="s">
        <v>742</v>
      </c>
      <c r="E367" s="167"/>
    </row>
    <row r="368" spans="1:5" ht="18" customHeight="1" x14ac:dyDescent="0.2">
      <c r="A368" s="303" t="s">
        <v>743</v>
      </c>
      <c r="B368" s="304"/>
      <c r="C368" s="167"/>
      <c r="D368" s="167"/>
      <c r="E368" s="167"/>
    </row>
    <row r="369" spans="1:4" x14ac:dyDescent="0.2">
      <c r="D369" s="112"/>
    </row>
    <row r="370" spans="1:4" x14ac:dyDescent="0.2">
      <c r="A370" s="12"/>
    </row>
    <row r="371" spans="1:4" x14ac:dyDescent="0.2">
      <c r="A371" s="124"/>
    </row>
    <row r="372" spans="1:4" x14ac:dyDescent="0.2">
      <c r="A372" s="124"/>
    </row>
    <row r="373" spans="1:4" x14ac:dyDescent="0.2">
      <c r="A373" s="124"/>
    </row>
    <row r="374" spans="1:4" x14ac:dyDescent="0.2">
      <c r="A374" s="124"/>
    </row>
    <row r="375" spans="1:4" x14ac:dyDescent="0.2">
      <c r="A375" s="124"/>
    </row>
    <row r="376" spans="1:4" x14ac:dyDescent="0.2">
      <c r="A376" s="124"/>
    </row>
  </sheetData>
  <mergeCells count="47">
    <mergeCell ref="A37:B37"/>
    <mergeCell ref="A3:E3"/>
    <mergeCell ref="A4:E4"/>
    <mergeCell ref="A8:A16"/>
    <mergeCell ref="A17:B17"/>
    <mergeCell ref="A18:A36"/>
    <mergeCell ref="A117:B117"/>
    <mergeCell ref="A38:A50"/>
    <mergeCell ref="A51:B51"/>
    <mergeCell ref="A52:A71"/>
    <mergeCell ref="A72:B72"/>
    <mergeCell ref="A73:A88"/>
    <mergeCell ref="A89:B89"/>
    <mergeCell ref="A90:A107"/>
    <mergeCell ref="A108:B108"/>
    <mergeCell ref="A109:A111"/>
    <mergeCell ref="A112:B112"/>
    <mergeCell ref="A113:A116"/>
    <mergeCell ref="A211:B211"/>
    <mergeCell ref="A118:A131"/>
    <mergeCell ref="A132:B132"/>
    <mergeCell ref="A133:A146"/>
    <mergeCell ref="A147:B147"/>
    <mergeCell ref="A148:A162"/>
    <mergeCell ref="A163:B163"/>
    <mergeCell ref="A164:A187"/>
    <mergeCell ref="A188:B188"/>
    <mergeCell ref="A189:A190"/>
    <mergeCell ref="A191:B191"/>
    <mergeCell ref="A192:A210"/>
    <mergeCell ref="A324:B324"/>
    <mergeCell ref="A212:A226"/>
    <mergeCell ref="A227:B227"/>
    <mergeCell ref="A228:A240"/>
    <mergeCell ref="A241:B241"/>
    <mergeCell ref="A242:A258"/>
    <mergeCell ref="A259:B259"/>
    <mergeCell ref="A260:A285"/>
    <mergeCell ref="A286:B286"/>
    <mergeCell ref="A287:A305"/>
    <mergeCell ref="A306:B306"/>
    <mergeCell ref="A307:A323"/>
    <mergeCell ref="A325:A347"/>
    <mergeCell ref="A348:B348"/>
    <mergeCell ref="A349:A366"/>
    <mergeCell ref="A367:B367"/>
    <mergeCell ref="A368:B36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3FBF-40F2-4215-891D-3C593DA2717F}">
  <dimension ref="A2:M10"/>
  <sheetViews>
    <sheetView workbookViewId="0">
      <selection activeCell="U31" sqref="U31"/>
    </sheetView>
  </sheetViews>
  <sheetFormatPr defaultColWidth="9.140625" defaultRowHeight="14.25" x14ac:dyDescent="0.2"/>
  <cols>
    <col min="1" max="16384" width="9.140625" style="125"/>
  </cols>
  <sheetData>
    <row r="2" spans="1:13" ht="18" customHeight="1" x14ac:dyDescent="0.25">
      <c r="C2" s="310" t="s">
        <v>744</v>
      </c>
      <c r="D2" s="310"/>
      <c r="E2" s="310"/>
      <c r="F2" s="310"/>
      <c r="G2" s="310"/>
      <c r="H2" s="310"/>
      <c r="I2" s="310"/>
      <c r="J2" s="310"/>
    </row>
    <row r="3" spans="1:13" x14ac:dyDescent="0.2">
      <c r="A3" s="285" t="s">
        <v>745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x14ac:dyDescent="0.2">
      <c r="A4" s="28" t="s">
        <v>1</v>
      </c>
    </row>
    <row r="5" spans="1:13" s="17" customFormat="1" ht="13.5" customHeight="1" x14ac:dyDescent="0.2">
      <c r="A5" s="311" t="s">
        <v>746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3"/>
    </row>
    <row r="6" spans="1:13" s="17" customFormat="1" ht="21" customHeight="1" x14ac:dyDescent="0.2">
      <c r="A6" s="241" t="s">
        <v>747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3"/>
    </row>
    <row r="10" spans="1:13" x14ac:dyDescent="0.2">
      <c r="J10" s="125" t="s">
        <v>59</v>
      </c>
    </row>
  </sheetData>
  <mergeCells count="4">
    <mergeCell ref="C2:J2"/>
    <mergeCell ref="A5:M5"/>
    <mergeCell ref="A6:M6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A3F6-A5B3-4659-BF94-CB90249763A5}">
  <dimension ref="A1:W20"/>
  <sheetViews>
    <sheetView workbookViewId="0">
      <selection activeCell="M24" sqref="M24"/>
    </sheetView>
  </sheetViews>
  <sheetFormatPr defaultRowHeight="15" x14ac:dyDescent="0.25"/>
  <cols>
    <col min="1" max="1" width="12.140625" customWidth="1"/>
    <col min="2" max="2" width="11.42578125" customWidth="1"/>
    <col min="3" max="3" width="8.85546875" bestFit="1" customWidth="1"/>
    <col min="4" max="4" width="9.85546875" bestFit="1" customWidth="1"/>
    <col min="5" max="5" width="11.42578125" bestFit="1" customWidth="1"/>
    <col min="6" max="6" width="8.85546875" bestFit="1" customWidth="1"/>
    <col min="7" max="7" width="6.7109375" customWidth="1"/>
    <col min="8" max="8" width="9.28515625" bestFit="1" customWidth="1"/>
    <col min="9" max="9" width="8.28515625" bestFit="1" customWidth="1"/>
    <col min="10" max="10" width="7.7109375" bestFit="1" customWidth="1"/>
    <col min="11" max="11" width="8.7109375" bestFit="1" customWidth="1"/>
    <col min="12" max="12" width="19.28515625" bestFit="1" customWidth="1"/>
    <col min="13" max="13" width="21.42578125" customWidth="1"/>
    <col min="14" max="14" width="17.28515625" bestFit="1" customWidth="1"/>
    <col min="16" max="16" width="13.28515625" bestFit="1" customWidth="1"/>
    <col min="17" max="17" width="10.5703125" bestFit="1" customWidth="1"/>
    <col min="19" max="19" width="13.28515625" bestFit="1" customWidth="1"/>
    <col min="20" max="20" width="10.5703125" bestFit="1" customWidth="1"/>
    <col min="22" max="22" width="13.28515625" bestFit="1" customWidth="1"/>
    <col min="23" max="23" width="10.5703125" bestFit="1" customWidth="1"/>
  </cols>
  <sheetData>
    <row r="1" spans="1:23" s="25" customFormat="1" ht="12.75" x14ac:dyDescent="0.2">
      <c r="A1" s="26"/>
      <c r="B1" s="26"/>
      <c r="D1" s="27"/>
      <c r="E1" s="28"/>
      <c r="F1" s="27"/>
      <c r="G1" s="27"/>
    </row>
    <row r="2" spans="1:23" s="30" customFormat="1" ht="14.25" customHeight="1" x14ac:dyDescent="0.2">
      <c r="A2" s="260" t="s">
        <v>200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3" s="30" customFormat="1" ht="12.75" x14ac:dyDescent="0.2">
      <c r="A3" s="261" t="s">
        <v>201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</row>
    <row r="4" spans="1:23" s="30" customFormat="1" ht="18" customHeight="1" x14ac:dyDescent="0.2">
      <c r="A4" s="31" t="s">
        <v>1</v>
      </c>
      <c r="B4" s="32"/>
      <c r="C4" s="22"/>
      <c r="D4" s="22"/>
      <c r="E4" s="33"/>
      <c r="F4" s="22"/>
      <c r="G4" s="22"/>
      <c r="H4" s="22"/>
      <c r="I4" s="22"/>
      <c r="J4" s="22"/>
      <c r="K4" s="22"/>
      <c r="L4" s="22"/>
      <c r="M4" s="22"/>
      <c r="N4" s="22"/>
    </row>
    <row r="5" spans="1:23" s="34" customFormat="1" ht="12.75" x14ac:dyDescent="0.25">
      <c r="A5" s="21" t="s">
        <v>202</v>
      </c>
      <c r="B5" s="31"/>
      <c r="E5" s="35"/>
      <c r="H5" s="36"/>
      <c r="J5" s="44"/>
      <c r="M5" s="22"/>
      <c r="N5" s="22"/>
    </row>
    <row r="6" spans="1:23" s="30" customFormat="1" ht="35.25" customHeight="1" x14ac:dyDescent="0.2">
      <c r="A6" s="262" t="s">
        <v>203</v>
      </c>
      <c r="B6" s="262"/>
      <c r="C6" s="262"/>
      <c r="D6" s="262" t="s">
        <v>204</v>
      </c>
      <c r="E6" s="262"/>
      <c r="F6" s="262"/>
      <c r="G6" s="266" t="s">
        <v>26</v>
      </c>
      <c r="H6" s="263" t="s">
        <v>205</v>
      </c>
      <c r="I6" s="265" t="s">
        <v>206</v>
      </c>
      <c r="J6" s="268" t="s">
        <v>207</v>
      </c>
      <c r="K6" s="270"/>
      <c r="L6" s="269"/>
      <c r="M6" s="268" t="s">
        <v>208</v>
      </c>
      <c r="N6" s="269"/>
      <c r="O6" s="244" t="s">
        <v>228</v>
      </c>
      <c r="P6" s="246"/>
      <c r="Q6" s="245"/>
      <c r="R6" s="244" t="s">
        <v>229</v>
      </c>
      <c r="S6" s="246"/>
      <c r="T6" s="245"/>
      <c r="U6" s="244" t="s">
        <v>230</v>
      </c>
      <c r="V6" s="246"/>
      <c r="W6" s="245"/>
    </row>
    <row r="7" spans="1:23" s="25" customFormat="1" ht="61.5" customHeight="1" x14ac:dyDescent="0.2">
      <c r="A7" s="39" t="s">
        <v>209</v>
      </c>
      <c r="B7" s="37" t="s">
        <v>9</v>
      </c>
      <c r="C7" s="39" t="s">
        <v>5</v>
      </c>
      <c r="D7" s="39" t="s">
        <v>209</v>
      </c>
      <c r="E7" s="37" t="s">
        <v>9</v>
      </c>
      <c r="F7" s="39" t="s">
        <v>5</v>
      </c>
      <c r="G7" s="267"/>
      <c r="H7" s="264"/>
      <c r="I7" s="265"/>
      <c r="J7" s="39" t="s">
        <v>210</v>
      </c>
      <c r="K7" s="39" t="s">
        <v>211</v>
      </c>
      <c r="L7" s="39" t="s">
        <v>235</v>
      </c>
      <c r="M7" s="39" t="s">
        <v>212</v>
      </c>
      <c r="N7" s="39" t="s">
        <v>213</v>
      </c>
      <c r="O7" s="46" t="s">
        <v>227</v>
      </c>
      <c r="P7" s="47" t="s">
        <v>231</v>
      </c>
      <c r="Q7" s="47" t="s">
        <v>232</v>
      </c>
      <c r="R7" s="46" t="s">
        <v>227</v>
      </c>
      <c r="S7" s="47" t="s">
        <v>233</v>
      </c>
      <c r="T7" s="47" t="s">
        <v>234</v>
      </c>
      <c r="U7" s="46" t="s">
        <v>227</v>
      </c>
      <c r="V7" s="47" t="s">
        <v>233</v>
      </c>
      <c r="W7" s="47" t="s">
        <v>234</v>
      </c>
    </row>
    <row r="8" spans="1:23" s="25" customFormat="1" ht="18" customHeight="1" x14ac:dyDescent="0.2">
      <c r="A8" s="37" t="s">
        <v>31</v>
      </c>
      <c r="B8" s="37" t="s">
        <v>32</v>
      </c>
      <c r="C8" s="37" t="s">
        <v>33</v>
      </c>
      <c r="D8" s="37" t="s">
        <v>34</v>
      </c>
      <c r="E8" s="37" t="s">
        <v>35</v>
      </c>
      <c r="F8" s="37" t="s">
        <v>759</v>
      </c>
      <c r="G8" s="37" t="s">
        <v>760</v>
      </c>
      <c r="H8" s="37">
        <v>1</v>
      </c>
      <c r="I8" s="37">
        <v>2</v>
      </c>
      <c r="J8" s="37">
        <v>3</v>
      </c>
      <c r="K8" s="37">
        <v>4</v>
      </c>
      <c r="L8" s="37">
        <v>5</v>
      </c>
      <c r="M8" s="37">
        <v>6</v>
      </c>
      <c r="N8" s="37">
        <v>7</v>
      </c>
      <c r="O8" s="37">
        <v>8</v>
      </c>
      <c r="P8" s="37">
        <v>9</v>
      </c>
      <c r="Q8" s="37">
        <v>10</v>
      </c>
      <c r="R8" s="37">
        <v>11</v>
      </c>
      <c r="S8" s="37">
        <v>12</v>
      </c>
      <c r="T8" s="37">
        <v>13</v>
      </c>
      <c r="U8" s="37">
        <v>14</v>
      </c>
      <c r="V8" s="37">
        <v>15</v>
      </c>
      <c r="W8" s="37">
        <v>16</v>
      </c>
    </row>
    <row r="9" spans="1:23" s="25" customFormat="1" ht="18" customHeight="1" x14ac:dyDescent="0.2">
      <c r="A9" s="53"/>
      <c r="B9" s="54"/>
      <c r="C9" s="14"/>
      <c r="D9" s="52"/>
      <c r="E9" s="55"/>
      <c r="F9" s="52"/>
      <c r="G9" s="52"/>
      <c r="H9" s="52"/>
      <c r="I9" s="52"/>
      <c r="J9" s="52"/>
      <c r="K9" s="52"/>
      <c r="L9" s="52"/>
      <c r="M9" s="52"/>
      <c r="N9" s="52"/>
      <c r="O9" s="42"/>
      <c r="P9" s="42"/>
      <c r="Q9" s="42"/>
      <c r="R9" s="42"/>
      <c r="S9" s="42"/>
      <c r="T9" s="42"/>
      <c r="U9" s="42"/>
      <c r="V9" s="42"/>
      <c r="W9" s="42"/>
    </row>
    <row r="10" spans="1:2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 t="s">
        <v>59</v>
      </c>
      <c r="W15" s="7"/>
    </row>
    <row r="17" spans="1:7" x14ac:dyDescent="0.25">
      <c r="A17" s="21" t="s">
        <v>236</v>
      </c>
      <c r="F17" s="44"/>
      <c r="G17" s="44"/>
    </row>
    <row r="20" spans="1:7" x14ac:dyDescent="0.25">
      <c r="E20" t="s">
        <v>59</v>
      </c>
    </row>
  </sheetData>
  <mergeCells count="12">
    <mergeCell ref="A2:W2"/>
    <mergeCell ref="A3:W3"/>
    <mergeCell ref="A6:C6"/>
    <mergeCell ref="D6:F6"/>
    <mergeCell ref="H6:H7"/>
    <mergeCell ref="I6:I7"/>
    <mergeCell ref="G6:G7"/>
    <mergeCell ref="M6:N6"/>
    <mergeCell ref="O6:Q6"/>
    <mergeCell ref="R6:T6"/>
    <mergeCell ref="U6:W6"/>
    <mergeCell ref="J6:L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685E-837D-4C31-8A61-86EB72349B46}">
  <dimension ref="A1:W20"/>
  <sheetViews>
    <sheetView workbookViewId="0">
      <selection activeCell="M20" sqref="M20"/>
    </sheetView>
  </sheetViews>
  <sheetFormatPr defaultRowHeight="15" x14ac:dyDescent="0.25"/>
  <cols>
    <col min="1" max="1" width="10.140625" customWidth="1"/>
    <col min="2" max="2" width="11.42578125" bestFit="1" customWidth="1"/>
    <col min="3" max="3" width="8.85546875" bestFit="1" customWidth="1"/>
    <col min="4" max="4" width="9.85546875" bestFit="1" customWidth="1"/>
    <col min="5" max="5" width="11.42578125" bestFit="1" customWidth="1"/>
    <col min="6" max="6" width="8.85546875" bestFit="1" customWidth="1"/>
    <col min="7" max="7" width="6" customWidth="1"/>
    <col min="8" max="8" width="12.5703125" customWidth="1"/>
    <col min="9" max="9" width="8.28515625" bestFit="1" customWidth="1"/>
    <col min="10" max="10" width="6.7109375" bestFit="1" customWidth="1"/>
    <col min="11" max="11" width="7.7109375" bestFit="1" customWidth="1"/>
    <col min="12" max="12" width="8.7109375" bestFit="1" customWidth="1"/>
    <col min="13" max="13" width="15.140625" bestFit="1" customWidth="1"/>
    <col min="14" max="14" width="9.28515625" bestFit="1" customWidth="1"/>
    <col min="16" max="16" width="13.28515625" bestFit="1" customWidth="1"/>
    <col min="17" max="17" width="10.5703125" bestFit="1" customWidth="1"/>
    <col min="19" max="19" width="13.42578125" customWidth="1"/>
    <col min="20" max="20" width="10.5703125" bestFit="1" customWidth="1"/>
    <col min="22" max="22" width="13.28515625" bestFit="1" customWidth="1"/>
    <col min="23" max="23" width="10.5703125" bestFit="1" customWidth="1"/>
  </cols>
  <sheetData>
    <row r="1" spans="1:23" s="25" customFormat="1" ht="12.75" x14ac:dyDescent="0.2">
      <c r="A1" s="26"/>
      <c r="B1" s="26"/>
      <c r="D1" s="27"/>
      <c r="E1" s="28"/>
      <c r="F1" s="27"/>
      <c r="G1" s="27"/>
    </row>
    <row r="2" spans="1:23" s="30" customFormat="1" ht="12.75" x14ac:dyDescent="0.2">
      <c r="A2" s="260" t="s">
        <v>237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3" s="30" customFormat="1" ht="12.75" x14ac:dyDescent="0.2">
      <c r="A3" s="261" t="s">
        <v>238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</row>
    <row r="4" spans="1:23" s="30" customFormat="1" ht="18" customHeight="1" x14ac:dyDescent="0.2">
      <c r="A4" s="31" t="s">
        <v>1</v>
      </c>
      <c r="B4" s="32"/>
      <c r="C4" s="22"/>
      <c r="D4" s="22"/>
      <c r="E4" s="33"/>
      <c r="F4" s="22"/>
      <c r="G4" s="22"/>
      <c r="H4" s="22"/>
      <c r="I4" s="22"/>
      <c r="J4" s="22"/>
      <c r="K4" s="22"/>
      <c r="L4" s="22"/>
      <c r="M4" s="22"/>
      <c r="N4" s="22"/>
    </row>
    <row r="5" spans="1:23" s="34" customFormat="1" ht="17.25" customHeight="1" x14ac:dyDescent="0.25">
      <c r="A5" s="21" t="s">
        <v>239</v>
      </c>
      <c r="B5" s="31"/>
      <c r="E5" s="35"/>
      <c r="H5" s="36"/>
      <c r="J5" s="44"/>
      <c r="N5" s="22"/>
    </row>
    <row r="6" spans="1:23" s="30" customFormat="1" ht="27" customHeight="1" x14ac:dyDescent="0.2">
      <c r="A6" s="262" t="s">
        <v>203</v>
      </c>
      <c r="B6" s="262"/>
      <c r="C6" s="262"/>
      <c r="D6" s="262" t="s">
        <v>204</v>
      </c>
      <c r="E6" s="262"/>
      <c r="F6" s="262"/>
      <c r="G6" s="266" t="s">
        <v>26</v>
      </c>
      <c r="H6" s="263" t="s">
        <v>761</v>
      </c>
      <c r="I6" s="265" t="s">
        <v>206</v>
      </c>
      <c r="J6" s="271" t="s">
        <v>245</v>
      </c>
      <c r="K6" s="272"/>
      <c r="L6" s="272"/>
      <c r="M6" s="272"/>
      <c r="N6" s="273"/>
      <c r="O6" s="244" t="s">
        <v>228</v>
      </c>
      <c r="P6" s="246"/>
      <c r="Q6" s="245"/>
      <c r="R6" s="244" t="s">
        <v>229</v>
      </c>
      <c r="S6" s="246"/>
      <c r="T6" s="245"/>
      <c r="U6" s="244" t="s">
        <v>230</v>
      </c>
      <c r="V6" s="246"/>
      <c r="W6" s="245"/>
    </row>
    <row r="7" spans="1:23" s="25" customFormat="1" ht="61.5" customHeight="1" x14ac:dyDescent="0.2">
      <c r="A7" s="39" t="s">
        <v>209</v>
      </c>
      <c r="B7" s="37" t="s">
        <v>9</v>
      </c>
      <c r="C7" s="39" t="s">
        <v>5</v>
      </c>
      <c r="D7" s="39" t="s">
        <v>209</v>
      </c>
      <c r="E7" s="37" t="s">
        <v>9</v>
      </c>
      <c r="F7" s="39" t="s">
        <v>5</v>
      </c>
      <c r="G7" s="267"/>
      <c r="H7" s="264"/>
      <c r="I7" s="265"/>
      <c r="J7" s="56" t="s">
        <v>240</v>
      </c>
      <c r="K7" s="56" t="s">
        <v>241</v>
      </c>
      <c r="L7" s="56" t="s">
        <v>242</v>
      </c>
      <c r="M7" s="56" t="s">
        <v>243</v>
      </c>
      <c r="N7" s="56" t="s">
        <v>244</v>
      </c>
      <c r="O7" s="46" t="s">
        <v>227</v>
      </c>
      <c r="P7" s="47" t="s">
        <v>231</v>
      </c>
      <c r="Q7" s="47" t="s">
        <v>232</v>
      </c>
      <c r="R7" s="46" t="s">
        <v>227</v>
      </c>
      <c r="S7" s="47" t="s">
        <v>233</v>
      </c>
      <c r="T7" s="47" t="s">
        <v>234</v>
      </c>
      <c r="U7" s="46" t="s">
        <v>227</v>
      </c>
      <c r="V7" s="47" t="s">
        <v>233</v>
      </c>
      <c r="W7" s="47" t="s">
        <v>234</v>
      </c>
    </row>
    <row r="8" spans="1:23" s="25" customFormat="1" ht="18" customHeight="1" x14ac:dyDescent="0.2">
      <c r="A8" s="37" t="s">
        <v>31</v>
      </c>
      <c r="B8" s="37" t="s">
        <v>32</v>
      </c>
      <c r="C8" s="37" t="s">
        <v>33</v>
      </c>
      <c r="D8" s="37" t="s">
        <v>34</v>
      </c>
      <c r="E8" s="37" t="s">
        <v>35</v>
      </c>
      <c r="F8" s="37" t="s">
        <v>759</v>
      </c>
      <c r="G8" s="37" t="s">
        <v>760</v>
      </c>
      <c r="H8" s="37">
        <v>1</v>
      </c>
      <c r="I8" s="37">
        <v>2</v>
      </c>
      <c r="J8" s="37">
        <v>3</v>
      </c>
      <c r="K8" s="37">
        <v>4</v>
      </c>
      <c r="L8" s="37">
        <v>5</v>
      </c>
      <c r="M8" s="37">
        <v>6</v>
      </c>
      <c r="N8" s="37">
        <v>7</v>
      </c>
      <c r="O8" s="37">
        <v>8</v>
      </c>
      <c r="P8" s="37">
        <v>9</v>
      </c>
      <c r="Q8" s="37">
        <v>10</v>
      </c>
      <c r="R8" s="37">
        <v>11</v>
      </c>
      <c r="S8" s="37">
        <v>12</v>
      </c>
      <c r="T8" s="37">
        <v>13</v>
      </c>
      <c r="U8" s="37">
        <v>14</v>
      </c>
      <c r="V8" s="37">
        <v>15</v>
      </c>
      <c r="W8" s="37">
        <v>16</v>
      </c>
    </row>
    <row r="9" spans="1:23" s="25" customFormat="1" ht="18" customHeight="1" x14ac:dyDescent="0.2">
      <c r="A9" s="53"/>
      <c r="B9" s="54"/>
      <c r="C9" s="14"/>
      <c r="D9" s="52"/>
      <c r="E9" s="55"/>
      <c r="F9" s="52"/>
      <c r="G9" s="52"/>
      <c r="H9" s="52"/>
      <c r="I9" s="52"/>
      <c r="J9" s="52"/>
      <c r="K9" s="52"/>
      <c r="L9" s="52"/>
      <c r="M9" s="52"/>
      <c r="N9" s="52"/>
      <c r="O9" s="42"/>
      <c r="P9" s="42"/>
      <c r="Q9" s="42"/>
      <c r="R9" s="42"/>
      <c r="S9" s="42"/>
      <c r="T9" s="42"/>
      <c r="U9" s="42"/>
      <c r="V9" s="42"/>
      <c r="W9" s="42"/>
    </row>
    <row r="10" spans="1:2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 t="s">
        <v>59</v>
      </c>
      <c r="W15" s="7"/>
    </row>
    <row r="17" spans="1:7" x14ac:dyDescent="0.25">
      <c r="A17" s="21" t="s">
        <v>246</v>
      </c>
      <c r="F17" s="44"/>
      <c r="G17" s="44"/>
    </row>
    <row r="20" spans="1:7" x14ac:dyDescent="0.25">
      <c r="E20" t="s">
        <v>59</v>
      </c>
    </row>
  </sheetData>
  <mergeCells count="11">
    <mergeCell ref="A2:W2"/>
    <mergeCell ref="A3:W3"/>
    <mergeCell ref="O6:Q6"/>
    <mergeCell ref="R6:T6"/>
    <mergeCell ref="U6:W6"/>
    <mergeCell ref="J6:N6"/>
    <mergeCell ref="A6:C6"/>
    <mergeCell ref="D6:F6"/>
    <mergeCell ref="H6:H7"/>
    <mergeCell ref="I6:I7"/>
    <mergeCell ref="G6:G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103-2B81-4096-8B31-31CDE0436A45}">
  <dimension ref="A1:O37"/>
  <sheetViews>
    <sheetView workbookViewId="0">
      <selection activeCell="R23" sqref="R23"/>
    </sheetView>
  </sheetViews>
  <sheetFormatPr defaultRowHeight="15" x14ac:dyDescent="0.25"/>
  <cols>
    <col min="1" max="1" width="23" customWidth="1"/>
    <col min="2" max="3" width="7.5703125" customWidth="1"/>
    <col min="4" max="4" width="17.28515625" bestFit="1" customWidth="1"/>
    <col min="5" max="5" width="15" bestFit="1" customWidth="1"/>
    <col min="6" max="6" width="13.7109375" bestFit="1" customWidth="1"/>
    <col min="7" max="9" width="12.5703125" customWidth="1"/>
    <col min="10" max="10" width="12.42578125" customWidth="1"/>
    <col min="11" max="11" width="16" customWidth="1"/>
    <col min="12" max="12" width="10.42578125" customWidth="1"/>
  </cols>
  <sheetData>
    <row r="1" spans="1:15" s="48" customFormat="1" ht="12.75" x14ac:dyDescent="0.2"/>
    <row r="2" spans="1:15" s="45" customFormat="1" ht="12.75" x14ac:dyDescent="0.2">
      <c r="A2" s="274" t="s">
        <v>247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9"/>
      <c r="M2" s="29"/>
      <c r="N2" s="29"/>
      <c r="O2" s="29"/>
    </row>
    <row r="3" spans="1:15" s="45" customFormat="1" ht="12.75" x14ac:dyDescent="0.2">
      <c r="A3" s="275" t="s">
        <v>248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33"/>
      <c r="M3" s="33"/>
      <c r="N3" s="33"/>
      <c r="O3" s="33"/>
    </row>
    <row r="4" spans="1:15" s="45" customFormat="1" ht="12.75" x14ac:dyDescent="0.2">
      <c r="A4" s="276" t="s">
        <v>1</v>
      </c>
      <c r="B4" s="276"/>
      <c r="C4" s="276"/>
      <c r="D4" s="276"/>
      <c r="E4" s="276"/>
      <c r="F4" s="33"/>
      <c r="G4" s="33"/>
      <c r="H4" s="33"/>
      <c r="I4" s="33"/>
      <c r="J4" s="33"/>
      <c r="K4" s="33"/>
      <c r="L4" s="33"/>
      <c r="M4" s="22"/>
      <c r="N4" s="22"/>
      <c r="O4" s="22"/>
    </row>
    <row r="5" spans="1:15" ht="51" x14ac:dyDescent="0.25">
      <c r="A5" s="37" t="s">
        <v>249</v>
      </c>
      <c r="B5" s="49" t="s">
        <v>26</v>
      </c>
      <c r="C5" s="49" t="s">
        <v>7</v>
      </c>
      <c r="D5" s="49" t="s">
        <v>251</v>
      </c>
      <c r="E5" s="49" t="s">
        <v>252</v>
      </c>
      <c r="F5" s="57" t="s">
        <v>253</v>
      </c>
      <c r="G5" s="57" t="s">
        <v>254</v>
      </c>
      <c r="H5" s="57" t="s">
        <v>255</v>
      </c>
      <c r="I5" s="57" t="s">
        <v>256</v>
      </c>
      <c r="J5" s="57" t="s">
        <v>257</v>
      </c>
      <c r="K5" s="49" t="s">
        <v>258</v>
      </c>
    </row>
    <row r="6" spans="1:15" x14ac:dyDescent="0.25">
      <c r="A6" s="49" t="s">
        <v>31</v>
      </c>
      <c r="B6" s="49" t="s">
        <v>32</v>
      </c>
      <c r="C6" s="49">
        <v>1</v>
      </c>
      <c r="D6" s="49">
        <v>2</v>
      </c>
      <c r="E6" s="49">
        <v>3</v>
      </c>
      <c r="F6" s="49">
        <v>4</v>
      </c>
      <c r="G6" s="49">
        <v>5</v>
      </c>
      <c r="H6" s="49">
        <v>6</v>
      </c>
      <c r="I6" s="49">
        <v>7</v>
      </c>
      <c r="J6" s="49">
        <v>8</v>
      </c>
      <c r="K6" s="49">
        <v>9</v>
      </c>
    </row>
    <row r="7" spans="1:15" ht="25.5" x14ac:dyDescent="0.25">
      <c r="A7" s="58" t="s">
        <v>259</v>
      </c>
      <c r="B7" s="52">
        <v>1</v>
      </c>
      <c r="C7" s="52"/>
      <c r="D7" s="58"/>
      <c r="E7" s="58"/>
      <c r="F7" s="50"/>
      <c r="G7" s="50"/>
      <c r="H7" s="50"/>
      <c r="I7" s="50"/>
      <c r="J7" s="50"/>
      <c r="K7" s="59"/>
    </row>
    <row r="8" spans="1:15" ht="25.5" x14ac:dyDescent="0.25">
      <c r="A8" s="58" t="s">
        <v>260</v>
      </c>
      <c r="B8" s="52">
        <v>2</v>
      </c>
      <c r="C8" s="52"/>
      <c r="D8" s="58"/>
      <c r="E8" s="58"/>
      <c r="F8" s="50"/>
      <c r="G8" s="50"/>
      <c r="H8" s="50"/>
      <c r="I8" s="50"/>
      <c r="J8" s="50"/>
      <c r="K8" s="59"/>
    </row>
    <row r="9" spans="1:15" x14ac:dyDescent="0.25">
      <c r="A9" s="51" t="s">
        <v>218</v>
      </c>
      <c r="B9" s="41">
        <v>3</v>
      </c>
      <c r="C9" s="60">
        <v>65</v>
      </c>
      <c r="D9" s="61"/>
      <c r="E9" s="61"/>
      <c r="F9" s="42"/>
      <c r="G9" s="42"/>
      <c r="H9" s="42"/>
      <c r="I9" s="42"/>
      <c r="J9" s="42"/>
      <c r="K9" s="51"/>
    </row>
    <row r="10" spans="1:15" x14ac:dyDescent="0.25">
      <c r="A10" s="51" t="s">
        <v>261</v>
      </c>
      <c r="B10" s="52">
        <v>4</v>
      </c>
      <c r="C10" s="62">
        <v>83</v>
      </c>
      <c r="D10" s="61"/>
      <c r="E10" s="61"/>
      <c r="F10" s="42"/>
      <c r="G10" s="42"/>
      <c r="H10" s="42"/>
      <c r="I10" s="42"/>
      <c r="J10" s="42"/>
      <c r="K10" s="51"/>
    </row>
    <row r="11" spans="1:15" x14ac:dyDescent="0.25">
      <c r="A11" s="51" t="s">
        <v>262</v>
      </c>
      <c r="B11" s="41">
        <v>5</v>
      </c>
      <c r="C11" s="60">
        <v>64</v>
      </c>
      <c r="D11" s="61"/>
      <c r="E11" s="61"/>
      <c r="F11" s="42"/>
      <c r="G11" s="42"/>
      <c r="H11" s="42"/>
      <c r="I11" s="42"/>
      <c r="J11" s="42"/>
      <c r="K11" s="51"/>
    </row>
    <row r="12" spans="1:15" x14ac:dyDescent="0.25">
      <c r="A12" s="51" t="s">
        <v>220</v>
      </c>
      <c r="B12" s="52">
        <v>6</v>
      </c>
      <c r="C12" s="62">
        <v>63</v>
      </c>
      <c r="D12" s="61"/>
      <c r="E12" s="61"/>
      <c r="F12" s="42"/>
      <c r="G12" s="42"/>
      <c r="H12" s="42"/>
      <c r="I12" s="42"/>
      <c r="J12" s="42"/>
      <c r="K12" s="51"/>
    </row>
    <row r="13" spans="1:15" x14ac:dyDescent="0.25">
      <c r="A13" s="51" t="s">
        <v>263</v>
      </c>
      <c r="B13" s="41">
        <v>7</v>
      </c>
      <c r="C13" s="60">
        <v>82</v>
      </c>
      <c r="D13" s="63"/>
      <c r="E13" s="61"/>
      <c r="F13" s="42"/>
      <c r="G13" s="42"/>
      <c r="H13" s="42"/>
      <c r="I13" s="42"/>
      <c r="J13" s="42"/>
      <c r="K13" s="51"/>
    </row>
    <row r="14" spans="1:15" x14ac:dyDescent="0.25">
      <c r="A14" s="51" t="s">
        <v>264</v>
      </c>
      <c r="B14" s="52">
        <v>8</v>
      </c>
      <c r="C14" s="62">
        <v>42</v>
      </c>
      <c r="D14" s="61"/>
      <c r="E14" s="61"/>
      <c r="F14" s="42"/>
      <c r="G14" s="42"/>
      <c r="H14" s="42"/>
      <c r="I14" s="42"/>
      <c r="J14" s="42"/>
      <c r="K14" s="51"/>
    </row>
    <row r="15" spans="1:15" x14ac:dyDescent="0.25">
      <c r="A15" s="51" t="s">
        <v>221</v>
      </c>
      <c r="B15" s="41">
        <v>9</v>
      </c>
      <c r="C15" s="60">
        <v>45</v>
      </c>
      <c r="D15" s="61"/>
      <c r="E15" s="61"/>
      <c r="F15" s="42"/>
      <c r="G15" s="42"/>
      <c r="H15" s="42"/>
      <c r="I15" s="42"/>
      <c r="J15" s="42"/>
      <c r="K15" s="51"/>
    </row>
    <row r="16" spans="1:15" x14ac:dyDescent="0.25">
      <c r="A16" s="51" t="s">
        <v>265</v>
      </c>
      <c r="B16" s="52">
        <v>10</v>
      </c>
      <c r="C16" s="62">
        <v>44</v>
      </c>
      <c r="D16" s="61"/>
      <c r="E16" s="61"/>
      <c r="F16" s="42"/>
      <c r="G16" s="42"/>
      <c r="H16" s="42"/>
      <c r="I16" s="42"/>
      <c r="J16" s="42"/>
      <c r="K16" s="51"/>
    </row>
    <row r="17" spans="1:11" x14ac:dyDescent="0.25">
      <c r="A17" s="51" t="s">
        <v>266</v>
      </c>
      <c r="B17" s="41">
        <v>11</v>
      </c>
      <c r="C17" s="60">
        <v>21</v>
      </c>
      <c r="D17" s="61"/>
      <c r="E17" s="61"/>
      <c r="F17" s="42"/>
      <c r="G17" s="42"/>
      <c r="H17" s="42"/>
      <c r="I17" s="42"/>
      <c r="J17" s="42"/>
      <c r="K17" s="51"/>
    </row>
    <row r="18" spans="1:11" x14ac:dyDescent="0.25">
      <c r="A18" s="51" t="s">
        <v>267</v>
      </c>
      <c r="B18" s="52">
        <v>12</v>
      </c>
      <c r="C18" s="62">
        <v>48</v>
      </c>
      <c r="D18" s="61"/>
      <c r="E18" s="61"/>
      <c r="F18" s="42"/>
      <c r="G18" s="42"/>
      <c r="H18" s="42"/>
      <c r="I18" s="42"/>
      <c r="J18" s="42"/>
      <c r="K18" s="51"/>
    </row>
    <row r="19" spans="1:11" x14ac:dyDescent="0.25">
      <c r="A19" s="51" t="s">
        <v>268</v>
      </c>
      <c r="B19" s="41">
        <v>13</v>
      </c>
      <c r="C19" s="60">
        <v>81</v>
      </c>
      <c r="D19" s="51"/>
      <c r="E19" s="51"/>
      <c r="F19" s="51"/>
      <c r="G19" s="51"/>
      <c r="H19" s="51"/>
      <c r="I19" s="51"/>
      <c r="J19" s="51"/>
      <c r="K19" s="51"/>
    </row>
    <row r="20" spans="1:11" x14ac:dyDescent="0.25">
      <c r="A20" s="51" t="s">
        <v>269</v>
      </c>
      <c r="B20" s="52">
        <v>14</v>
      </c>
      <c r="C20" s="62">
        <v>61</v>
      </c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51" t="s">
        <v>270</v>
      </c>
      <c r="B21" s="41">
        <v>15</v>
      </c>
      <c r="C21" s="60">
        <v>62</v>
      </c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51" t="s">
        <v>271</v>
      </c>
      <c r="B22" s="52">
        <v>16</v>
      </c>
      <c r="C22" s="62">
        <v>46</v>
      </c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51" t="s">
        <v>272</v>
      </c>
      <c r="B23" s="41">
        <v>17</v>
      </c>
      <c r="C23" s="60">
        <v>22</v>
      </c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51" t="s">
        <v>273</v>
      </c>
      <c r="B24" s="52">
        <v>18</v>
      </c>
      <c r="C24" s="62">
        <v>43</v>
      </c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51" t="s">
        <v>214</v>
      </c>
      <c r="B25" s="41">
        <v>19</v>
      </c>
      <c r="C25" s="60">
        <v>41</v>
      </c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51" t="s">
        <v>274</v>
      </c>
      <c r="B26" s="52">
        <v>20</v>
      </c>
      <c r="C26" s="62">
        <v>85</v>
      </c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51" t="s">
        <v>275</v>
      </c>
      <c r="B27" s="41">
        <v>21</v>
      </c>
      <c r="C27" s="60">
        <v>84</v>
      </c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51" t="s">
        <v>223</v>
      </c>
      <c r="B28" s="52">
        <v>22</v>
      </c>
      <c r="C28" s="62">
        <v>67</v>
      </c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51" t="s">
        <v>276</v>
      </c>
      <c r="B29" s="41">
        <v>23</v>
      </c>
      <c r="C29" s="60">
        <v>23</v>
      </c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51" t="s">
        <v>277</v>
      </c>
      <c r="B30" s="52">
        <v>24</v>
      </c>
      <c r="C30" s="52"/>
      <c r="D30" s="7"/>
      <c r="E30" s="7"/>
      <c r="F30" s="7"/>
      <c r="G30" s="7"/>
      <c r="H30" s="7"/>
      <c r="I30" s="7"/>
      <c r="J30" s="7"/>
      <c r="K30" s="7"/>
    </row>
    <row r="34" spans="4:4" x14ac:dyDescent="0.25">
      <c r="D34" s="64"/>
    </row>
    <row r="36" spans="4:4" x14ac:dyDescent="0.25">
      <c r="D36" s="65"/>
    </row>
    <row r="37" spans="4:4" x14ac:dyDescent="0.25">
      <c r="D37" s="65"/>
    </row>
  </sheetData>
  <mergeCells count="3">
    <mergeCell ref="A2:K2"/>
    <mergeCell ref="A3:K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146E-067A-47E2-A066-15F51B697F13}">
  <dimension ref="A2:N12"/>
  <sheetViews>
    <sheetView workbookViewId="0">
      <selection activeCell="I21" sqref="I21"/>
    </sheetView>
  </sheetViews>
  <sheetFormatPr defaultRowHeight="15" x14ac:dyDescent="0.25"/>
  <cols>
    <col min="1" max="1" width="11.140625" customWidth="1"/>
    <col min="2" max="2" width="12.42578125" customWidth="1"/>
    <col min="3" max="3" width="3.85546875" bestFit="1" customWidth="1"/>
    <col min="4" max="4" width="17.140625" customWidth="1"/>
    <col min="5" max="5" width="22.5703125" customWidth="1"/>
    <col min="6" max="6" width="18.140625" customWidth="1"/>
    <col min="7" max="7" width="17.42578125" customWidth="1"/>
    <col min="8" max="8" width="19.5703125" customWidth="1"/>
    <col min="9" max="9" width="21.42578125" customWidth="1"/>
    <col min="10" max="10" width="18.5703125" customWidth="1"/>
  </cols>
  <sheetData>
    <row r="2" spans="1:14" s="45" customFormat="1" ht="21" customHeight="1" x14ac:dyDescent="0.2">
      <c r="A2" s="274" t="s">
        <v>278</v>
      </c>
      <c r="B2" s="274"/>
      <c r="C2" s="274"/>
      <c r="D2" s="274"/>
      <c r="E2" s="274"/>
      <c r="F2" s="274"/>
      <c r="G2" s="274"/>
      <c r="H2" s="274"/>
      <c r="I2" s="29"/>
      <c r="J2" s="29"/>
      <c r="K2" s="29"/>
      <c r="L2" s="29"/>
      <c r="M2" s="29"/>
      <c r="N2" s="29"/>
    </row>
    <row r="3" spans="1:14" s="45" customFormat="1" ht="17.25" customHeight="1" x14ac:dyDescent="0.2">
      <c r="A3" s="275" t="s">
        <v>279</v>
      </c>
      <c r="B3" s="275"/>
      <c r="C3" s="275"/>
      <c r="D3" s="275"/>
      <c r="E3" s="275"/>
      <c r="F3" s="275"/>
      <c r="G3" s="275"/>
      <c r="H3" s="275"/>
      <c r="I3" s="33"/>
      <c r="J3" s="33"/>
      <c r="K3" s="33"/>
      <c r="L3" s="33"/>
      <c r="M3" s="33"/>
      <c r="N3" s="33"/>
    </row>
    <row r="4" spans="1:14" s="45" customFormat="1" ht="12.75" x14ac:dyDescent="0.2">
      <c r="A4" s="239" t="s">
        <v>1</v>
      </c>
      <c r="B4" s="239"/>
      <c r="C4" s="239"/>
      <c r="D4" s="239"/>
      <c r="E4" s="239"/>
      <c r="F4" s="33"/>
      <c r="G4" s="33"/>
      <c r="H4" s="33"/>
      <c r="I4" s="33"/>
      <c r="J4" s="33"/>
      <c r="K4" s="33"/>
      <c r="L4" s="22"/>
      <c r="M4" s="22"/>
      <c r="N4" s="22"/>
    </row>
    <row r="5" spans="1:14" ht="26.45" customHeight="1" x14ac:dyDescent="0.25">
      <c r="A5" s="278" t="s">
        <v>280</v>
      </c>
      <c r="B5" s="278"/>
      <c r="C5" s="278"/>
      <c r="D5" s="278"/>
      <c r="E5" s="278"/>
      <c r="F5" s="278"/>
      <c r="G5" s="278"/>
      <c r="H5" s="278"/>
      <c r="I5" s="66"/>
      <c r="J5" s="66"/>
    </row>
    <row r="6" spans="1:14" ht="38.25" x14ac:dyDescent="0.25">
      <c r="A6" s="37" t="s">
        <v>249</v>
      </c>
      <c r="B6" s="37" t="s">
        <v>250</v>
      </c>
      <c r="C6" s="37" t="s">
        <v>26</v>
      </c>
      <c r="D6" s="37" t="s">
        <v>281</v>
      </c>
      <c r="E6" s="39" t="s">
        <v>282</v>
      </c>
      <c r="F6" s="43" t="s">
        <v>283</v>
      </c>
      <c r="G6" s="43" t="s">
        <v>284</v>
      </c>
      <c r="H6" s="43" t="s">
        <v>285</v>
      </c>
    </row>
    <row r="7" spans="1:14" x14ac:dyDescent="0.25">
      <c r="A7" s="37" t="s">
        <v>31</v>
      </c>
      <c r="B7" s="37" t="s">
        <v>32</v>
      </c>
      <c r="C7" s="37" t="s">
        <v>33</v>
      </c>
      <c r="D7" s="37">
        <v>1</v>
      </c>
      <c r="E7" s="37">
        <v>2</v>
      </c>
      <c r="F7" s="37">
        <v>4</v>
      </c>
      <c r="G7" s="37">
        <v>5</v>
      </c>
      <c r="H7" s="37">
        <v>6</v>
      </c>
    </row>
    <row r="8" spans="1:14" x14ac:dyDescent="0.25">
      <c r="A8" s="67"/>
      <c r="B8" s="67"/>
      <c r="C8" s="68"/>
      <c r="D8" s="67"/>
      <c r="E8" s="69"/>
      <c r="F8" s="50"/>
      <c r="G8" s="69"/>
      <c r="H8" s="69"/>
    </row>
    <row r="9" spans="1:14" x14ac:dyDescent="0.25">
      <c r="A9" s="7"/>
      <c r="B9" s="7"/>
      <c r="C9" s="7"/>
      <c r="D9" s="59"/>
      <c r="E9" s="59"/>
      <c r="F9" s="50"/>
      <c r="G9" s="59"/>
      <c r="H9" s="59"/>
    </row>
    <row r="10" spans="1:14" x14ac:dyDescent="0.25">
      <c r="A10" s="51" t="s">
        <v>286</v>
      </c>
      <c r="B10" s="7"/>
      <c r="C10" s="7"/>
      <c r="D10" s="59"/>
      <c r="E10" s="59"/>
      <c r="F10" s="50"/>
      <c r="G10" s="59"/>
      <c r="H10" s="59"/>
    </row>
    <row r="11" spans="1:14" x14ac:dyDescent="0.25">
      <c r="D11" s="279"/>
      <c r="E11" s="279"/>
      <c r="F11" s="6"/>
      <c r="G11" s="6"/>
      <c r="H11" s="6"/>
      <c r="I11" s="6"/>
      <c r="J11" s="6"/>
    </row>
    <row r="12" spans="1:14" x14ac:dyDescent="0.25">
      <c r="D12" s="277"/>
      <c r="E12" s="277"/>
      <c r="F12" s="6"/>
      <c r="G12" s="6"/>
      <c r="H12" s="6"/>
      <c r="I12" s="6"/>
      <c r="J12" s="6"/>
    </row>
  </sheetData>
  <mergeCells count="6">
    <mergeCell ref="D12:E12"/>
    <mergeCell ref="A2:H2"/>
    <mergeCell ref="A3:H3"/>
    <mergeCell ref="A4:E4"/>
    <mergeCell ref="A5:H5"/>
    <mergeCell ref="D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1C69-F03B-4265-B43A-4361323F06B3}">
  <dimension ref="A2:R21"/>
  <sheetViews>
    <sheetView workbookViewId="0">
      <selection activeCell="L25" sqref="L25"/>
    </sheetView>
  </sheetViews>
  <sheetFormatPr defaultRowHeight="15" x14ac:dyDescent="0.25"/>
  <cols>
    <col min="1" max="1" width="14.42578125" customWidth="1"/>
    <col min="2" max="2" width="16.5703125" customWidth="1"/>
    <col min="3" max="3" width="6" style="77" customWidth="1"/>
    <col min="4" max="4" width="23.42578125" customWidth="1"/>
    <col min="5" max="5" width="18.5703125" customWidth="1"/>
    <col min="6" max="6" width="21.42578125" customWidth="1"/>
    <col min="7" max="9" width="12.140625" customWidth="1"/>
    <col min="10" max="10" width="19" customWidth="1"/>
  </cols>
  <sheetData>
    <row r="2" spans="1:18" s="45" customFormat="1" ht="21.75" customHeight="1" x14ac:dyDescent="0.2">
      <c r="A2" s="274" t="s">
        <v>287</v>
      </c>
      <c r="B2" s="274"/>
      <c r="C2" s="274"/>
      <c r="D2" s="274"/>
      <c r="E2" s="274"/>
      <c r="F2" s="274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s="45" customFormat="1" ht="27" customHeight="1" x14ac:dyDescent="0.2">
      <c r="A3" s="275" t="s">
        <v>288</v>
      </c>
      <c r="B3" s="275"/>
      <c r="C3" s="275"/>
      <c r="D3" s="275"/>
      <c r="E3" s="275"/>
      <c r="F3" s="27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45" customFormat="1" ht="12.75" x14ac:dyDescent="0.2">
      <c r="A4" s="239" t="s">
        <v>1</v>
      </c>
      <c r="B4" s="239"/>
      <c r="C4" s="239"/>
      <c r="D4" s="239"/>
      <c r="E4" s="239"/>
      <c r="F4" s="239"/>
      <c r="G4" s="33"/>
      <c r="H4" s="33"/>
      <c r="I4" s="33"/>
      <c r="J4" s="33"/>
      <c r="K4" s="33"/>
      <c r="L4" s="33"/>
      <c r="M4" s="33"/>
      <c r="N4" s="33"/>
      <c r="O4" s="33"/>
      <c r="P4" s="22"/>
      <c r="Q4" s="22"/>
      <c r="R4" s="22"/>
    </row>
    <row r="5" spans="1:18" ht="20.45" customHeight="1" x14ac:dyDescent="0.25">
      <c r="A5" s="280" t="s">
        <v>289</v>
      </c>
      <c r="B5" s="280"/>
      <c r="C5" s="280"/>
      <c r="D5" s="280"/>
      <c r="E5" s="280"/>
      <c r="F5" s="280"/>
      <c r="G5" s="70"/>
      <c r="H5" s="70"/>
      <c r="I5" s="71"/>
    </row>
    <row r="6" spans="1:18" ht="38.25" x14ac:dyDescent="0.25">
      <c r="A6" s="37" t="s">
        <v>249</v>
      </c>
      <c r="B6" s="37" t="s">
        <v>250</v>
      </c>
      <c r="C6" s="37" t="s">
        <v>26</v>
      </c>
      <c r="D6" s="39" t="s">
        <v>290</v>
      </c>
      <c r="E6" s="39" t="s">
        <v>291</v>
      </c>
      <c r="F6" s="39" t="s">
        <v>292</v>
      </c>
      <c r="G6" s="56" t="s">
        <v>240</v>
      </c>
      <c r="H6" s="56" t="s">
        <v>241</v>
      </c>
      <c r="I6" s="56" t="s">
        <v>293</v>
      </c>
    </row>
    <row r="7" spans="1:18" x14ac:dyDescent="0.25">
      <c r="A7" s="37" t="s">
        <v>31</v>
      </c>
      <c r="B7" s="37" t="s">
        <v>32</v>
      </c>
      <c r="C7" s="37" t="s">
        <v>33</v>
      </c>
      <c r="D7" s="37">
        <v>1</v>
      </c>
      <c r="E7" s="37">
        <v>2</v>
      </c>
      <c r="F7" s="37">
        <v>3</v>
      </c>
      <c r="G7" s="37">
        <v>4</v>
      </c>
      <c r="H7" s="37">
        <v>5</v>
      </c>
      <c r="I7" s="37">
        <v>6</v>
      </c>
    </row>
    <row r="8" spans="1:18" x14ac:dyDescent="0.25">
      <c r="A8" s="51"/>
      <c r="B8" s="51"/>
      <c r="C8" s="42"/>
      <c r="D8" s="51"/>
      <c r="E8" s="51"/>
      <c r="F8" s="51"/>
      <c r="G8" s="72"/>
      <c r="H8" s="72"/>
      <c r="I8" s="73"/>
    </row>
    <row r="9" spans="1:18" x14ac:dyDescent="0.25">
      <c r="A9" s="51"/>
      <c r="B9" s="74"/>
      <c r="C9" s="42"/>
      <c r="D9" s="51"/>
      <c r="E9" s="51"/>
      <c r="F9" s="51"/>
      <c r="G9" s="72"/>
      <c r="H9" s="72"/>
      <c r="I9" s="73"/>
    </row>
    <row r="10" spans="1:18" x14ac:dyDescent="0.25">
      <c r="A10" s="51"/>
      <c r="B10" s="50"/>
      <c r="C10" s="72"/>
      <c r="D10" s="72"/>
      <c r="E10" s="72"/>
      <c r="F10" s="75"/>
      <c r="G10" s="72"/>
      <c r="H10" s="72"/>
      <c r="I10" s="73"/>
    </row>
    <row r="11" spans="1:18" x14ac:dyDescent="0.25">
      <c r="A11" s="51"/>
      <c r="B11" s="50"/>
      <c r="C11" s="72"/>
      <c r="D11" s="72"/>
      <c r="E11" s="72"/>
      <c r="F11" s="75"/>
      <c r="G11" s="72"/>
      <c r="H11" s="72"/>
      <c r="I11" s="73"/>
    </row>
    <row r="12" spans="1:18" x14ac:dyDescent="0.25">
      <c r="A12" s="7"/>
      <c r="B12" s="72"/>
      <c r="C12" s="72"/>
      <c r="D12" s="72"/>
      <c r="E12" s="72"/>
      <c r="F12" s="75"/>
      <c r="G12" s="72"/>
      <c r="H12" s="72"/>
      <c r="I12" s="73"/>
    </row>
    <row r="13" spans="1:18" x14ac:dyDescent="0.25">
      <c r="A13" s="51" t="s">
        <v>286</v>
      </c>
      <c r="B13" s="72"/>
      <c r="C13" s="72"/>
      <c r="D13" s="72"/>
      <c r="E13" s="72"/>
      <c r="F13" s="75"/>
      <c r="G13" s="72"/>
      <c r="H13" s="72"/>
      <c r="I13" s="73"/>
    </row>
    <row r="14" spans="1:18" x14ac:dyDescent="0.25">
      <c r="B14" s="70"/>
      <c r="C14" s="70"/>
      <c r="D14" s="70"/>
      <c r="E14" s="70"/>
      <c r="F14" s="76"/>
      <c r="G14" s="70"/>
      <c r="H14" s="70"/>
      <c r="I14" s="71"/>
    </row>
    <row r="15" spans="1:18" x14ac:dyDescent="0.25">
      <c r="B15" s="70"/>
      <c r="C15" s="70"/>
      <c r="D15" s="70"/>
      <c r="E15" s="70"/>
      <c r="F15" s="76"/>
      <c r="G15" s="70"/>
      <c r="H15" s="70"/>
      <c r="I15" s="71"/>
    </row>
    <row r="16" spans="1:18" ht="20.45" customHeight="1" x14ac:dyDescent="0.25">
      <c r="A16" s="278" t="s">
        <v>294</v>
      </c>
      <c r="B16" s="280"/>
      <c r="C16" s="280"/>
      <c r="D16" s="280"/>
      <c r="E16" s="280"/>
      <c r="F16" s="280"/>
    </row>
    <row r="17" spans="1:10" ht="38.25" x14ac:dyDescent="0.25">
      <c r="A17" s="37" t="s">
        <v>249</v>
      </c>
      <c r="B17" s="37" t="s">
        <v>250</v>
      </c>
      <c r="C17" s="37" t="s">
        <v>26</v>
      </c>
      <c r="D17" s="39" t="s">
        <v>290</v>
      </c>
      <c r="E17" s="39" t="s">
        <v>295</v>
      </c>
      <c r="F17" s="39" t="s">
        <v>296</v>
      </c>
      <c r="J17" t="s">
        <v>59</v>
      </c>
    </row>
    <row r="18" spans="1:10" x14ac:dyDescent="0.25">
      <c r="A18" s="37" t="s">
        <v>31</v>
      </c>
      <c r="B18" s="37" t="s">
        <v>32</v>
      </c>
      <c r="C18" s="37" t="s">
        <v>33</v>
      </c>
      <c r="D18" s="37">
        <v>1</v>
      </c>
      <c r="E18" s="37">
        <v>2</v>
      </c>
      <c r="F18" s="37">
        <v>3</v>
      </c>
    </row>
    <row r="19" spans="1:10" x14ac:dyDescent="0.25">
      <c r="A19" s="7"/>
      <c r="B19" s="72"/>
      <c r="C19" s="72"/>
      <c r="D19" s="73"/>
      <c r="E19" s="72"/>
      <c r="F19" s="73"/>
    </row>
    <row r="20" spans="1:10" x14ac:dyDescent="0.25">
      <c r="A20" s="7"/>
      <c r="B20" s="72"/>
      <c r="C20" s="72"/>
      <c r="D20" s="73"/>
      <c r="E20" s="7"/>
      <c r="F20" s="72"/>
    </row>
    <row r="21" spans="1:10" x14ac:dyDescent="0.25">
      <c r="A21" s="51" t="s">
        <v>286</v>
      </c>
      <c r="B21" s="72"/>
      <c r="C21" s="72"/>
      <c r="D21" s="73"/>
      <c r="E21" s="7"/>
      <c r="F21" s="72"/>
    </row>
  </sheetData>
  <mergeCells count="5">
    <mergeCell ref="A2:F2"/>
    <mergeCell ref="A3:F3"/>
    <mergeCell ref="A4:F4"/>
    <mergeCell ref="A5:F5"/>
    <mergeCell ref="A16:F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E93A-617F-46FF-A3BB-54B17F383C38}">
  <dimension ref="A2:Y64"/>
  <sheetViews>
    <sheetView topLeftCell="A43" workbookViewId="0">
      <selection activeCell="I76" sqref="I76"/>
    </sheetView>
  </sheetViews>
  <sheetFormatPr defaultRowHeight="15" x14ac:dyDescent="0.25"/>
  <cols>
    <col min="1" max="1" width="22.140625" customWidth="1"/>
    <col min="2" max="2" width="30" customWidth="1"/>
    <col min="4" max="4" width="30.5703125" customWidth="1"/>
    <col min="5" max="5" width="13.42578125" customWidth="1"/>
    <col min="6" max="6" width="19.5703125" style="16" customWidth="1"/>
    <col min="7" max="7" width="16.42578125" customWidth="1"/>
    <col min="8" max="8" width="11.5703125" customWidth="1"/>
    <col min="9" max="9" width="13.42578125" customWidth="1"/>
    <col min="10" max="10" width="23.5703125" customWidth="1"/>
    <col min="11" max="11" width="11.5703125" customWidth="1"/>
    <col min="12" max="12" width="13" customWidth="1"/>
    <col min="13" max="13" width="15.85546875" customWidth="1"/>
    <col min="14" max="14" width="18.5703125" customWidth="1"/>
  </cols>
  <sheetData>
    <row r="2" spans="1:25" s="48" customFormat="1" ht="20.100000000000001" customHeight="1" x14ac:dyDescent="0.2">
      <c r="A2" s="282" t="s">
        <v>297</v>
      </c>
      <c r="B2" s="282"/>
      <c r="C2" s="282"/>
      <c r="D2" s="282"/>
      <c r="E2" s="282"/>
      <c r="F2" s="282"/>
      <c r="G2" s="282"/>
      <c r="H2" s="282"/>
      <c r="I2" s="282"/>
      <c r="J2" s="28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45" customFormat="1" ht="18.600000000000001" customHeight="1" x14ac:dyDescent="0.2">
      <c r="A3" s="275" t="s">
        <v>298</v>
      </c>
      <c r="B3" s="275"/>
      <c r="C3" s="275"/>
      <c r="D3" s="275"/>
      <c r="E3" s="275"/>
      <c r="F3" s="275"/>
      <c r="G3" s="275"/>
      <c r="H3" s="275"/>
      <c r="I3" s="275"/>
      <c r="J3" s="275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s="45" customFormat="1" ht="20.25" customHeight="1" x14ac:dyDescent="0.2">
      <c r="A4" s="239" t="s">
        <v>1</v>
      </c>
      <c r="B4" s="239"/>
      <c r="C4" s="239"/>
      <c r="D4" s="239"/>
      <c r="E4" s="33"/>
      <c r="F4" s="22"/>
      <c r="G4" s="33"/>
      <c r="H4" s="33"/>
      <c r="I4" s="33"/>
      <c r="J4" s="33"/>
      <c r="K4" s="33"/>
      <c r="L4" s="33"/>
      <c r="M4" s="33"/>
      <c r="N4" s="33"/>
      <c r="O4" s="33"/>
      <c r="P4" s="33"/>
      <c r="Q4" s="22"/>
      <c r="R4" s="22"/>
      <c r="S4" s="22"/>
    </row>
    <row r="5" spans="1:25" x14ac:dyDescent="0.25">
      <c r="A5" s="48" t="s">
        <v>299</v>
      </c>
    </row>
    <row r="6" spans="1:25" ht="69.75" customHeight="1" x14ac:dyDescent="0.25">
      <c r="A6" s="78" t="s">
        <v>300</v>
      </c>
      <c r="B6" s="78" t="s">
        <v>301</v>
      </c>
      <c r="C6" s="78" t="s">
        <v>26</v>
      </c>
      <c r="D6" s="78" t="s">
        <v>302</v>
      </c>
      <c r="E6" s="78" t="s">
        <v>303</v>
      </c>
      <c r="F6" s="79" t="s">
        <v>304</v>
      </c>
      <c r="G6" s="38" t="s">
        <v>762</v>
      </c>
      <c r="H6" s="80" t="s">
        <v>305</v>
      </c>
      <c r="I6" s="80" t="s">
        <v>306</v>
      </c>
      <c r="J6" s="80" t="s">
        <v>307</v>
      </c>
    </row>
    <row r="7" spans="1:25" x14ac:dyDescent="0.25">
      <c r="A7" s="80" t="s">
        <v>31</v>
      </c>
      <c r="B7" s="80" t="s">
        <v>32</v>
      </c>
      <c r="C7" s="80" t="s">
        <v>33</v>
      </c>
      <c r="D7" s="80">
        <v>1</v>
      </c>
      <c r="E7" s="80">
        <v>2</v>
      </c>
      <c r="F7" s="80">
        <v>3</v>
      </c>
      <c r="G7" s="80">
        <v>4</v>
      </c>
      <c r="H7" s="80">
        <v>5</v>
      </c>
      <c r="I7" s="80">
        <v>6</v>
      </c>
      <c r="J7" s="80">
        <v>7</v>
      </c>
    </row>
    <row r="8" spans="1:25" x14ac:dyDescent="0.25">
      <c r="A8" s="51"/>
      <c r="B8" s="61"/>
      <c r="C8" s="42"/>
      <c r="D8" s="81"/>
      <c r="E8" s="61"/>
      <c r="F8" s="41"/>
      <c r="G8" s="7"/>
      <c r="H8" s="7"/>
      <c r="I8" s="7"/>
      <c r="J8" s="7"/>
    </row>
    <row r="9" spans="1:25" x14ac:dyDescent="0.25">
      <c r="A9" s="7"/>
      <c r="B9" s="7"/>
      <c r="C9" s="7"/>
      <c r="D9" s="82"/>
      <c r="E9" s="83"/>
      <c r="F9" s="84"/>
      <c r="G9" s="85"/>
      <c r="H9" s="85"/>
      <c r="I9" s="86"/>
      <c r="J9" s="7"/>
    </row>
    <row r="10" spans="1:25" x14ac:dyDescent="0.25">
      <c r="A10" s="7"/>
      <c r="B10" s="7"/>
      <c r="C10" s="7"/>
      <c r="D10" s="82"/>
      <c r="E10" s="83"/>
      <c r="F10" s="84"/>
      <c r="G10" s="85"/>
      <c r="H10" s="85"/>
      <c r="I10" s="86"/>
      <c r="J10" s="7"/>
    </row>
    <row r="11" spans="1:25" x14ac:dyDescent="0.25">
      <c r="A11" s="7"/>
      <c r="B11" s="7"/>
      <c r="C11" s="7"/>
      <c r="D11" s="82"/>
      <c r="E11" s="83"/>
      <c r="F11" s="84"/>
      <c r="G11" s="85"/>
      <c r="H11" s="85"/>
      <c r="I11" s="86"/>
      <c r="J11" s="7"/>
    </row>
    <row r="12" spans="1:25" x14ac:dyDescent="0.25">
      <c r="A12" s="7"/>
      <c r="B12" s="7"/>
      <c r="C12" s="7"/>
      <c r="D12" s="7"/>
      <c r="E12" s="7"/>
      <c r="F12" s="84"/>
      <c r="G12" s="7"/>
      <c r="H12" s="7"/>
      <c r="I12" s="7"/>
      <c r="J12" s="7"/>
    </row>
    <row r="14" spans="1:25" x14ac:dyDescent="0.25">
      <c r="A14" s="48" t="s">
        <v>308</v>
      </c>
    </row>
    <row r="15" spans="1:25" ht="38.25" x14ac:dyDescent="0.25">
      <c r="A15" s="78" t="s">
        <v>309</v>
      </c>
      <c r="B15" s="78" t="s">
        <v>310</v>
      </c>
      <c r="C15" s="78" t="s">
        <v>26</v>
      </c>
      <c r="D15" s="78" t="s">
        <v>302</v>
      </c>
      <c r="E15" s="78" t="s">
        <v>303</v>
      </c>
      <c r="F15" s="79" t="s">
        <v>304</v>
      </c>
      <c r="G15" s="38" t="s">
        <v>763</v>
      </c>
      <c r="H15" s="38" t="s">
        <v>305</v>
      </c>
      <c r="I15" s="80" t="s">
        <v>306</v>
      </c>
      <c r="J15" s="80" t="s">
        <v>307</v>
      </c>
    </row>
    <row r="16" spans="1:25" x14ac:dyDescent="0.25">
      <c r="A16" s="80" t="s">
        <v>31</v>
      </c>
      <c r="B16" s="80" t="s">
        <v>32</v>
      </c>
      <c r="C16" s="80" t="s">
        <v>33</v>
      </c>
      <c r="D16" s="80">
        <v>1</v>
      </c>
      <c r="E16" s="80">
        <v>2</v>
      </c>
      <c r="F16" s="80">
        <v>3</v>
      </c>
      <c r="G16" s="80">
        <v>4</v>
      </c>
      <c r="H16" s="80">
        <v>5</v>
      </c>
      <c r="I16" s="80">
        <v>6</v>
      </c>
      <c r="J16" s="80">
        <v>7</v>
      </c>
    </row>
    <row r="17" spans="1:14" x14ac:dyDescent="0.25">
      <c r="A17" s="51"/>
      <c r="B17" s="7"/>
      <c r="C17" s="42"/>
      <c r="D17" s="42"/>
      <c r="E17" s="83"/>
      <c r="F17" s="41"/>
      <c r="G17" s="86"/>
      <c r="H17" s="86"/>
      <c r="I17" s="86"/>
      <c r="J17" s="7"/>
    </row>
    <row r="18" spans="1:14" x14ac:dyDescent="0.25">
      <c r="A18" s="7"/>
      <c r="B18" s="7"/>
      <c r="C18" s="7"/>
      <c r="D18" s="7"/>
      <c r="E18" s="7"/>
      <c r="F18" s="84"/>
      <c r="G18" s="7"/>
      <c r="H18" s="7"/>
      <c r="I18" s="7"/>
      <c r="J18" s="7"/>
    </row>
    <row r="19" spans="1:14" x14ac:dyDescent="0.25">
      <c r="A19" s="7"/>
      <c r="B19" s="7"/>
      <c r="C19" s="7"/>
      <c r="D19" s="7"/>
      <c r="E19" s="7"/>
      <c r="F19" s="84"/>
      <c r="G19" s="7"/>
      <c r="H19" s="7"/>
      <c r="I19" s="7"/>
      <c r="J19" s="7"/>
    </row>
    <row r="21" spans="1:14" x14ac:dyDescent="0.25">
      <c r="A21" s="45" t="s">
        <v>311</v>
      </c>
    </row>
    <row r="22" spans="1:14" x14ac:dyDescent="0.25">
      <c r="A22" s="48"/>
    </row>
    <row r="23" spans="1:14" x14ac:dyDescent="0.25">
      <c r="A23" s="281" t="s">
        <v>309</v>
      </c>
      <c r="B23" s="281" t="s">
        <v>312</v>
      </c>
      <c r="C23" s="281" t="s">
        <v>26</v>
      </c>
      <c r="D23" s="281" t="s">
        <v>302</v>
      </c>
      <c r="E23" s="281" t="s">
        <v>303</v>
      </c>
      <c r="F23" s="262" t="s">
        <v>304</v>
      </c>
      <c r="G23" s="262" t="s">
        <v>313</v>
      </c>
      <c r="H23" s="262" t="s">
        <v>252</v>
      </c>
      <c r="I23" s="262" t="s">
        <v>314</v>
      </c>
      <c r="J23" s="262" t="s">
        <v>305</v>
      </c>
      <c r="K23" s="262"/>
      <c r="L23" s="262"/>
      <c r="M23" s="262" t="s">
        <v>306</v>
      </c>
      <c r="N23" s="281" t="s">
        <v>307</v>
      </c>
    </row>
    <row r="24" spans="1:14" ht="39.6" customHeight="1" x14ac:dyDescent="0.25">
      <c r="A24" s="281"/>
      <c r="B24" s="281"/>
      <c r="C24" s="281"/>
      <c r="D24" s="281"/>
      <c r="E24" s="281"/>
      <c r="F24" s="262"/>
      <c r="G24" s="262"/>
      <c r="H24" s="262"/>
      <c r="I24" s="262"/>
      <c r="J24" s="38" t="s">
        <v>315</v>
      </c>
      <c r="K24" s="38" t="s">
        <v>316</v>
      </c>
      <c r="L24" s="38" t="s">
        <v>317</v>
      </c>
      <c r="M24" s="262"/>
      <c r="N24" s="281"/>
    </row>
    <row r="25" spans="1:14" x14ac:dyDescent="0.25">
      <c r="A25" s="80" t="s">
        <v>31</v>
      </c>
      <c r="B25" s="80" t="s">
        <v>32</v>
      </c>
      <c r="C25" s="80" t="s">
        <v>33</v>
      </c>
      <c r="D25" s="80">
        <v>1</v>
      </c>
      <c r="E25" s="80">
        <v>2</v>
      </c>
      <c r="F25" s="80">
        <v>3</v>
      </c>
      <c r="G25" s="80">
        <v>4</v>
      </c>
      <c r="H25" s="80">
        <v>5</v>
      </c>
      <c r="I25" s="80">
        <v>6</v>
      </c>
      <c r="J25" s="80">
        <v>7</v>
      </c>
      <c r="K25" s="80">
        <v>8</v>
      </c>
      <c r="L25" s="80">
        <v>9</v>
      </c>
      <c r="M25" s="80">
        <v>10</v>
      </c>
      <c r="N25" s="80">
        <v>11</v>
      </c>
    </row>
    <row r="26" spans="1:14" x14ac:dyDescent="0.25">
      <c r="A26" s="87"/>
      <c r="B26" s="61"/>
      <c r="C26" s="42"/>
      <c r="D26" s="42"/>
      <c r="E26" s="83"/>
      <c r="F26" s="41"/>
      <c r="G26" s="85"/>
      <c r="H26" s="85"/>
      <c r="I26" s="7"/>
      <c r="J26" s="86"/>
      <c r="K26" s="86"/>
      <c r="L26" s="86"/>
      <c r="M26" s="85"/>
      <c r="N26" s="7"/>
    </row>
    <row r="27" spans="1:14" x14ac:dyDescent="0.25">
      <c r="A27" s="7"/>
      <c r="B27" s="7"/>
      <c r="C27" s="7"/>
      <c r="D27" s="7"/>
      <c r="E27" s="7"/>
      <c r="F27" s="84"/>
      <c r="G27" s="7"/>
      <c r="H27" s="7"/>
      <c r="I27" s="7"/>
      <c r="J27" s="7"/>
      <c r="K27" s="7"/>
      <c r="L27" s="7"/>
      <c r="M27" s="7"/>
      <c r="N27" s="7"/>
    </row>
    <row r="28" spans="1:14" x14ac:dyDescent="0.25">
      <c r="A28" s="7"/>
      <c r="B28" s="7"/>
      <c r="C28" s="7"/>
      <c r="D28" s="7"/>
      <c r="E28" s="7"/>
      <c r="F28" s="84"/>
      <c r="G28" s="7"/>
      <c r="H28" s="7"/>
      <c r="I28" s="7"/>
      <c r="J28" s="7"/>
      <c r="K28" s="7"/>
      <c r="L28" s="7"/>
      <c r="M28" s="7"/>
      <c r="N28" s="7"/>
    </row>
    <row r="30" spans="1:14" x14ac:dyDescent="0.25">
      <c r="A30" s="48" t="s">
        <v>318</v>
      </c>
    </row>
    <row r="31" spans="1:14" ht="38.25" x14ac:dyDescent="0.25">
      <c r="A31" s="79" t="s">
        <v>309</v>
      </c>
      <c r="B31" s="79" t="s">
        <v>319</v>
      </c>
      <c r="C31" s="79" t="s">
        <v>26</v>
      </c>
      <c r="D31" s="79" t="s">
        <v>302</v>
      </c>
      <c r="E31" s="79" t="s">
        <v>303</v>
      </c>
      <c r="F31" s="79" t="s">
        <v>304</v>
      </c>
      <c r="G31" s="79" t="s">
        <v>282</v>
      </c>
      <c r="H31" s="38" t="s">
        <v>305</v>
      </c>
      <c r="I31" s="38" t="s">
        <v>306</v>
      </c>
      <c r="J31" s="38" t="s">
        <v>307</v>
      </c>
    </row>
    <row r="32" spans="1:14" x14ac:dyDescent="0.25">
      <c r="A32" s="80" t="s">
        <v>31</v>
      </c>
      <c r="B32" s="80" t="s">
        <v>32</v>
      </c>
      <c r="C32" s="80" t="s">
        <v>33</v>
      </c>
      <c r="D32" s="80">
        <v>1</v>
      </c>
      <c r="E32" s="80">
        <v>2</v>
      </c>
      <c r="F32" s="80">
        <v>3</v>
      </c>
      <c r="G32" s="80">
        <v>4</v>
      </c>
      <c r="H32" s="80">
        <v>5</v>
      </c>
      <c r="I32" s="80">
        <v>6</v>
      </c>
      <c r="J32" s="80">
        <v>7</v>
      </c>
    </row>
    <row r="33" spans="1:11" x14ac:dyDescent="0.25">
      <c r="A33" s="51"/>
      <c r="B33" s="61"/>
      <c r="C33" s="42"/>
      <c r="D33" s="51"/>
      <c r="E33" s="83"/>
      <c r="F33" s="41"/>
      <c r="G33" s="7"/>
      <c r="H33" s="85"/>
      <c r="I33" s="86"/>
      <c r="J33" s="7"/>
    </row>
    <row r="34" spans="1:11" x14ac:dyDescent="0.25">
      <c r="A34" s="7"/>
      <c r="B34" s="7"/>
      <c r="C34" s="7"/>
      <c r="D34" s="7"/>
      <c r="E34" s="7"/>
      <c r="F34" s="84"/>
      <c r="G34" s="7"/>
      <c r="H34" s="7"/>
      <c r="I34" s="7"/>
      <c r="J34" s="7"/>
    </row>
    <row r="35" spans="1:11" x14ac:dyDescent="0.25">
      <c r="A35" s="7"/>
      <c r="B35" s="7"/>
      <c r="C35" s="7"/>
      <c r="D35" s="7"/>
      <c r="E35" s="7"/>
      <c r="F35" s="84"/>
      <c r="G35" s="7"/>
      <c r="H35" s="7"/>
      <c r="I35" s="7"/>
      <c r="J35" s="7"/>
    </row>
    <row r="37" spans="1:11" x14ac:dyDescent="0.25">
      <c r="A37" s="48" t="s">
        <v>320</v>
      </c>
    </row>
    <row r="38" spans="1:11" ht="38.25" x14ac:dyDescent="0.25">
      <c r="A38" s="78" t="s">
        <v>309</v>
      </c>
      <c r="B38" s="79" t="s">
        <v>321</v>
      </c>
      <c r="C38" s="79" t="s">
        <v>26</v>
      </c>
      <c r="D38" s="79" t="s">
        <v>302</v>
      </c>
      <c r="E38" s="79" t="s">
        <v>303</v>
      </c>
      <c r="F38" s="79" t="s">
        <v>304</v>
      </c>
      <c r="G38" s="38" t="s">
        <v>322</v>
      </c>
      <c r="H38" s="38" t="s">
        <v>323</v>
      </c>
      <c r="I38" s="38" t="s">
        <v>305</v>
      </c>
      <c r="J38" s="38" t="s">
        <v>306</v>
      </c>
      <c r="K38" s="38" t="s">
        <v>307</v>
      </c>
    </row>
    <row r="39" spans="1:11" x14ac:dyDescent="0.25">
      <c r="A39" s="80" t="s">
        <v>31</v>
      </c>
      <c r="B39" s="80" t="s">
        <v>32</v>
      </c>
      <c r="C39" s="80" t="s">
        <v>33</v>
      </c>
      <c r="D39" s="80">
        <v>1</v>
      </c>
      <c r="E39" s="80">
        <v>2</v>
      </c>
      <c r="F39" s="80">
        <v>3</v>
      </c>
      <c r="G39" s="80">
        <v>4</v>
      </c>
      <c r="H39" s="80">
        <v>5</v>
      </c>
      <c r="I39" s="80">
        <v>6</v>
      </c>
      <c r="J39" s="80">
        <v>7</v>
      </c>
      <c r="K39" s="80">
        <v>8</v>
      </c>
    </row>
    <row r="40" spans="1:11" ht="17.100000000000001" customHeight="1" x14ac:dyDescent="0.25">
      <c r="A40" s="51"/>
      <c r="B40" s="88"/>
      <c r="C40" s="42"/>
      <c r="D40" s="42"/>
      <c r="E40" s="83"/>
      <c r="F40" s="41"/>
      <c r="G40" s="7"/>
      <c r="H40" s="7"/>
      <c r="I40" s="7"/>
      <c r="J40" s="85"/>
      <c r="K40" s="7"/>
    </row>
    <row r="41" spans="1:11" x14ac:dyDescent="0.25">
      <c r="A41" s="7"/>
      <c r="B41" s="7"/>
      <c r="C41" s="7"/>
      <c r="D41" s="7"/>
      <c r="E41" s="7"/>
      <c r="F41" s="84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84"/>
      <c r="G42" s="7"/>
      <c r="H42" s="7"/>
      <c r="I42" s="7"/>
      <c r="J42" s="7"/>
      <c r="K42" s="7"/>
    </row>
    <row r="44" spans="1:11" x14ac:dyDescent="0.25">
      <c r="A44" s="48" t="s">
        <v>324</v>
      </c>
    </row>
    <row r="45" spans="1:11" ht="38.25" x14ac:dyDescent="0.25">
      <c r="A45" s="79" t="s">
        <v>309</v>
      </c>
      <c r="B45" s="79" t="s">
        <v>325</v>
      </c>
      <c r="C45" s="79" t="s">
        <v>26</v>
      </c>
      <c r="D45" s="79" t="s">
        <v>302</v>
      </c>
      <c r="E45" s="79" t="s">
        <v>303</v>
      </c>
      <c r="F45" s="79" t="s">
        <v>304</v>
      </c>
      <c r="G45" s="38" t="s">
        <v>326</v>
      </c>
      <c r="H45" s="38" t="s">
        <v>305</v>
      </c>
      <c r="I45" s="38" t="s">
        <v>306</v>
      </c>
      <c r="J45" s="38" t="s">
        <v>307</v>
      </c>
    </row>
    <row r="46" spans="1:11" x14ac:dyDescent="0.25">
      <c r="A46" s="38" t="s">
        <v>31</v>
      </c>
      <c r="B46" s="38" t="s">
        <v>32</v>
      </c>
      <c r="C46" s="38" t="s">
        <v>33</v>
      </c>
      <c r="D46" s="38">
        <v>1</v>
      </c>
      <c r="E46" s="38">
        <v>2</v>
      </c>
      <c r="F46" s="38">
        <v>3</v>
      </c>
      <c r="G46" s="38">
        <v>4</v>
      </c>
      <c r="H46" s="38">
        <v>5</v>
      </c>
      <c r="I46" s="38">
        <v>6</v>
      </c>
      <c r="J46" s="38">
        <v>7</v>
      </c>
    </row>
    <row r="47" spans="1:11" x14ac:dyDescent="0.25">
      <c r="A47" s="51"/>
      <c r="B47" s="61"/>
      <c r="C47" s="42"/>
      <c r="D47" s="42"/>
      <c r="E47" s="83"/>
      <c r="F47" s="41"/>
      <c r="G47" s="86"/>
      <c r="H47" s="86"/>
      <c r="I47" s="86"/>
      <c r="J47" s="7"/>
    </row>
    <row r="48" spans="1:11" x14ac:dyDescent="0.25">
      <c r="A48" s="7"/>
      <c r="B48" s="7"/>
      <c r="C48" s="7"/>
      <c r="D48" s="7"/>
      <c r="E48" s="7"/>
      <c r="F48" s="84"/>
      <c r="G48" s="7"/>
      <c r="H48" s="85"/>
      <c r="I48" s="86"/>
      <c r="J48" s="7"/>
    </row>
    <row r="49" spans="1:10" x14ac:dyDescent="0.25">
      <c r="A49" s="7"/>
      <c r="B49" s="7"/>
      <c r="C49" s="7"/>
      <c r="D49" s="7"/>
      <c r="E49" s="7"/>
      <c r="F49" s="84"/>
      <c r="G49" s="7"/>
      <c r="H49" s="7"/>
      <c r="I49" s="7"/>
      <c r="J49" s="7"/>
    </row>
    <row r="50" spans="1:10" ht="14.25" customHeight="1" x14ac:dyDescent="0.25"/>
    <row r="51" spans="1:10" x14ac:dyDescent="0.25">
      <c r="A51" s="48" t="s">
        <v>327</v>
      </c>
    </row>
    <row r="52" spans="1:10" ht="38.25" x14ac:dyDescent="0.25">
      <c r="A52" s="78" t="s">
        <v>309</v>
      </c>
      <c r="B52" s="79" t="s">
        <v>328</v>
      </c>
      <c r="C52" s="78" t="s">
        <v>26</v>
      </c>
      <c r="D52" s="78" t="s">
        <v>302</v>
      </c>
      <c r="E52" s="78" t="s">
        <v>303</v>
      </c>
      <c r="F52" s="78" t="s">
        <v>329</v>
      </c>
      <c r="G52" s="80" t="s">
        <v>305</v>
      </c>
      <c r="H52" s="80" t="s">
        <v>306</v>
      </c>
      <c r="I52" s="80" t="s">
        <v>307</v>
      </c>
    </row>
    <row r="53" spans="1:10" x14ac:dyDescent="0.25">
      <c r="A53" s="80" t="s">
        <v>31</v>
      </c>
      <c r="B53" s="80" t="s">
        <v>32</v>
      </c>
      <c r="C53" s="80" t="s">
        <v>33</v>
      </c>
      <c r="D53" s="80">
        <v>1</v>
      </c>
      <c r="E53" s="80">
        <v>2</v>
      </c>
      <c r="F53" s="80">
        <v>3</v>
      </c>
      <c r="G53" s="80">
        <v>4</v>
      </c>
      <c r="H53" s="80">
        <v>5</v>
      </c>
      <c r="I53" s="80">
        <v>6</v>
      </c>
    </row>
    <row r="54" spans="1:10" x14ac:dyDescent="0.25">
      <c r="A54" s="51"/>
      <c r="B54" s="61"/>
      <c r="C54" s="42"/>
      <c r="D54" s="51"/>
      <c r="E54" s="61"/>
      <c r="F54" s="41"/>
      <c r="G54" s="7"/>
      <c r="H54" s="7"/>
      <c r="I54" s="7"/>
    </row>
    <row r="55" spans="1:10" x14ac:dyDescent="0.25">
      <c r="A55" s="7"/>
      <c r="B55" s="7"/>
      <c r="C55" s="7"/>
      <c r="D55" s="7"/>
      <c r="E55" s="7"/>
      <c r="F55" s="84"/>
      <c r="G55" s="7"/>
      <c r="H55" s="7"/>
      <c r="I55" s="7"/>
    </row>
    <row r="56" spans="1:10" x14ac:dyDescent="0.25">
      <c r="A56" s="7"/>
      <c r="B56" s="7"/>
      <c r="C56" s="7"/>
      <c r="D56" s="7"/>
      <c r="E56" s="7"/>
      <c r="F56" s="84"/>
      <c r="G56" s="7"/>
      <c r="H56" s="7"/>
      <c r="I56" s="7"/>
    </row>
    <row r="59" spans="1:10" x14ac:dyDescent="0.25">
      <c r="A59" s="45" t="s">
        <v>330</v>
      </c>
    </row>
    <row r="60" spans="1:10" ht="38.25" x14ac:dyDescent="0.25">
      <c r="A60" s="78" t="s">
        <v>309</v>
      </c>
      <c r="B60" s="78" t="s">
        <v>331</v>
      </c>
      <c r="C60" s="78" t="s">
        <v>26</v>
      </c>
      <c r="D60" s="78" t="s">
        <v>302</v>
      </c>
      <c r="E60" s="78" t="s">
        <v>303</v>
      </c>
      <c r="F60" s="78" t="s">
        <v>329</v>
      </c>
      <c r="G60" s="80" t="s">
        <v>28</v>
      </c>
      <c r="H60" s="80" t="s">
        <v>305</v>
      </c>
      <c r="I60" s="80" t="s">
        <v>306</v>
      </c>
      <c r="J60" s="80" t="s">
        <v>307</v>
      </c>
    </row>
    <row r="61" spans="1:10" x14ac:dyDescent="0.25">
      <c r="A61" s="80" t="s">
        <v>31</v>
      </c>
      <c r="B61" s="80" t="s">
        <v>32</v>
      </c>
      <c r="C61" s="80" t="s">
        <v>33</v>
      </c>
      <c r="D61" s="80">
        <v>1</v>
      </c>
      <c r="E61" s="80">
        <v>2</v>
      </c>
      <c r="F61" s="80">
        <v>3</v>
      </c>
      <c r="G61" s="80">
        <v>4</v>
      </c>
      <c r="H61" s="80">
        <v>5</v>
      </c>
      <c r="I61" s="80">
        <v>6</v>
      </c>
      <c r="J61" s="80">
        <v>7</v>
      </c>
    </row>
    <row r="62" spans="1:10" x14ac:dyDescent="0.25">
      <c r="A62" s="51"/>
      <c r="B62" s="61"/>
      <c r="C62" s="42"/>
      <c r="D62" s="51"/>
      <c r="E62" s="61"/>
      <c r="F62" s="41"/>
      <c r="G62" s="7"/>
      <c r="H62" s="7"/>
      <c r="I62" s="7"/>
      <c r="J62" s="7"/>
    </row>
    <row r="63" spans="1:10" x14ac:dyDescent="0.25">
      <c r="A63" s="7"/>
      <c r="B63" s="7"/>
      <c r="C63" s="7"/>
      <c r="D63" s="7"/>
      <c r="E63" s="7"/>
      <c r="F63" s="84"/>
      <c r="G63" s="7"/>
      <c r="H63" s="7"/>
      <c r="I63" s="7"/>
      <c r="J63" s="7"/>
    </row>
    <row r="64" spans="1:10" x14ac:dyDescent="0.25">
      <c r="A64" s="7"/>
      <c r="B64" s="7"/>
      <c r="C64" s="7"/>
      <c r="D64" s="7"/>
      <c r="E64" s="7"/>
      <c r="F64" s="84"/>
      <c r="G64" s="7"/>
      <c r="H64" s="7"/>
      <c r="I64" s="7"/>
      <c r="J64" s="7"/>
    </row>
  </sheetData>
  <mergeCells count="15">
    <mergeCell ref="M23:M24"/>
    <mergeCell ref="N23:N24"/>
    <mergeCell ref="A2:J2"/>
    <mergeCell ref="A3:J3"/>
    <mergeCell ref="A4:D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F835-A390-4334-814D-67D01A404F80}">
  <dimension ref="A2:N51"/>
  <sheetViews>
    <sheetView workbookViewId="0">
      <selection activeCell="F26" sqref="F26"/>
    </sheetView>
  </sheetViews>
  <sheetFormatPr defaultColWidth="8.85546875" defaultRowHeight="12.75" x14ac:dyDescent="0.2"/>
  <cols>
    <col min="1" max="1" width="21" style="48" customWidth="1"/>
    <col min="2" max="2" width="25.5703125" style="48" customWidth="1"/>
    <col min="3" max="3" width="6.140625" style="48" customWidth="1"/>
    <col min="4" max="4" width="20.85546875" style="48" customWidth="1"/>
    <col min="5" max="5" width="20.5703125" style="48" customWidth="1"/>
    <col min="6" max="6" width="22.5703125" style="48" customWidth="1"/>
    <col min="7" max="7" width="21" style="48" customWidth="1"/>
    <col min="8" max="8" width="20.85546875" style="48" customWidth="1"/>
    <col min="9" max="9" width="15.5703125" style="48" customWidth="1"/>
    <col min="10" max="10" width="15.140625" style="48" customWidth="1"/>
    <col min="11" max="11" width="16" style="48" customWidth="1"/>
    <col min="12" max="12" width="16.5703125" style="48" customWidth="1"/>
    <col min="13" max="13" width="32.140625" style="48" customWidth="1"/>
    <col min="14" max="14" width="27" style="48" customWidth="1"/>
    <col min="15" max="16384" width="8.85546875" style="48"/>
  </cols>
  <sheetData>
    <row r="2" spans="1:14" x14ac:dyDescent="0.2">
      <c r="A2" s="282" t="s">
        <v>332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14" ht="15.6" customHeight="1" x14ac:dyDescent="0.2">
      <c r="A3" s="285" t="s">
        <v>333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5" spans="1:14" s="45" customFormat="1" x14ac:dyDescent="0.2">
      <c r="A5" s="239" t="s">
        <v>1</v>
      </c>
      <c r="B5" s="239"/>
      <c r="C5" s="239"/>
      <c r="D5" s="239"/>
      <c r="E5" s="239"/>
      <c r="F5" s="239"/>
      <c r="G5" s="239"/>
      <c r="H5" s="33"/>
      <c r="I5" s="33"/>
      <c r="J5" s="33"/>
      <c r="K5" s="22"/>
      <c r="L5" s="22"/>
      <c r="M5" s="22"/>
    </row>
    <row r="6" spans="1:14" customFormat="1" ht="15" x14ac:dyDescent="0.25">
      <c r="A6" s="278" t="s">
        <v>334</v>
      </c>
      <c r="B6" s="278"/>
      <c r="C6" s="278"/>
      <c r="D6" s="278"/>
      <c r="E6" s="278"/>
      <c r="F6" s="278"/>
      <c r="G6" s="278"/>
      <c r="H6" s="89"/>
      <c r="I6" s="90"/>
      <c r="J6" s="91"/>
      <c r="K6" s="91"/>
      <c r="L6" s="92"/>
      <c r="M6" s="93"/>
      <c r="N6" s="93"/>
    </row>
    <row r="7" spans="1:14" ht="20.25" customHeight="1" x14ac:dyDescent="0.2">
      <c r="A7" s="289" t="s">
        <v>335</v>
      </c>
      <c r="B7" s="289" t="s">
        <v>336</v>
      </c>
      <c r="C7" s="289" t="s">
        <v>26</v>
      </c>
      <c r="D7" s="288" t="s">
        <v>337</v>
      </c>
      <c r="E7" s="288"/>
      <c r="F7" s="94"/>
      <c r="G7" s="94"/>
      <c r="H7" s="289" t="s">
        <v>303</v>
      </c>
      <c r="I7" s="289" t="s">
        <v>329</v>
      </c>
      <c r="J7" s="289" t="s">
        <v>338</v>
      </c>
      <c r="K7" s="289" t="s">
        <v>306</v>
      </c>
      <c r="L7" s="289" t="s">
        <v>307</v>
      </c>
    </row>
    <row r="8" spans="1:14" ht="60.75" customHeight="1" x14ac:dyDescent="0.2">
      <c r="A8" s="290"/>
      <c r="B8" s="290"/>
      <c r="C8" s="290"/>
      <c r="D8" s="95" t="s">
        <v>339</v>
      </c>
      <c r="E8" s="95" t="s">
        <v>340</v>
      </c>
      <c r="F8" s="96" t="s">
        <v>341</v>
      </c>
      <c r="G8" s="96" t="s">
        <v>342</v>
      </c>
      <c r="H8" s="290"/>
      <c r="I8" s="290"/>
      <c r="J8" s="290"/>
      <c r="K8" s="290"/>
      <c r="L8" s="290"/>
    </row>
    <row r="9" spans="1:14" x14ac:dyDescent="0.2">
      <c r="A9" s="95" t="s">
        <v>31</v>
      </c>
      <c r="B9" s="95" t="s">
        <v>32</v>
      </c>
      <c r="C9" s="95" t="s">
        <v>33</v>
      </c>
      <c r="D9" s="95">
        <v>1</v>
      </c>
      <c r="E9" s="95">
        <v>2</v>
      </c>
      <c r="F9" s="95">
        <v>3</v>
      </c>
      <c r="G9" s="95">
        <v>4</v>
      </c>
      <c r="H9" s="95">
        <v>5</v>
      </c>
      <c r="I9" s="95">
        <v>6</v>
      </c>
      <c r="J9" s="95">
        <v>7</v>
      </c>
      <c r="K9" s="95">
        <v>8</v>
      </c>
      <c r="L9" s="95">
        <v>9</v>
      </c>
    </row>
    <row r="10" spans="1:14" x14ac:dyDescent="0.2">
      <c r="A10" s="97"/>
      <c r="B10" s="98"/>
      <c r="C10" s="98"/>
      <c r="D10" s="99"/>
      <c r="E10" s="99"/>
      <c r="F10" s="99"/>
      <c r="G10" s="99"/>
      <c r="H10" s="51"/>
      <c r="I10" s="51"/>
      <c r="J10" s="51"/>
      <c r="K10" s="51"/>
      <c r="L10" s="51"/>
    </row>
    <row r="11" spans="1:14" x14ac:dyDescent="0.2">
      <c r="A11" s="97"/>
      <c r="B11" s="98"/>
      <c r="C11" s="98"/>
      <c r="D11" s="99"/>
      <c r="E11" s="99"/>
      <c r="F11" s="99"/>
      <c r="G11" s="99"/>
      <c r="H11" s="51"/>
      <c r="I11" s="51"/>
      <c r="J11" s="51"/>
      <c r="K11" s="51"/>
      <c r="L11" s="51"/>
    </row>
    <row r="12" spans="1:14" x14ac:dyDescent="0.2">
      <c r="A12" s="97"/>
      <c r="B12" s="98"/>
      <c r="C12" s="98"/>
      <c r="D12" s="99"/>
      <c r="E12" s="99"/>
      <c r="F12" s="99"/>
      <c r="G12" s="99"/>
      <c r="H12" s="51"/>
      <c r="I12" s="51"/>
      <c r="J12" s="51"/>
      <c r="K12" s="51"/>
      <c r="L12" s="51"/>
    </row>
    <row r="13" spans="1:14" x14ac:dyDescent="0.2">
      <c r="A13" s="97"/>
      <c r="B13" s="98"/>
      <c r="C13" s="98"/>
      <c r="D13" s="99"/>
      <c r="E13" s="99"/>
      <c r="F13" s="99"/>
      <c r="G13" s="99"/>
      <c r="H13" s="51"/>
      <c r="I13" s="51"/>
      <c r="J13" s="51"/>
      <c r="K13" s="51"/>
      <c r="L13" s="51"/>
    </row>
    <row r="14" spans="1:14" x14ac:dyDescent="0.2">
      <c r="A14" s="97"/>
      <c r="B14" s="98"/>
      <c r="C14" s="98"/>
      <c r="D14" s="99"/>
      <c r="E14" s="99"/>
      <c r="F14" s="99"/>
      <c r="G14" s="99"/>
      <c r="H14" s="51"/>
      <c r="I14" s="51"/>
      <c r="J14" s="51"/>
      <c r="K14" s="51"/>
      <c r="L14" s="51"/>
    </row>
    <row r="15" spans="1:14" x14ac:dyDescent="0.2">
      <c r="A15" s="98" t="s">
        <v>286</v>
      </c>
      <c r="B15" s="98"/>
      <c r="C15" s="98"/>
      <c r="D15" s="164"/>
      <c r="E15" s="164"/>
      <c r="F15" s="99"/>
      <c r="G15" s="99"/>
      <c r="H15" s="51"/>
      <c r="I15" s="51"/>
      <c r="J15" s="51"/>
      <c r="K15" s="51"/>
      <c r="L15" s="51"/>
    </row>
    <row r="17" spans="1:13" x14ac:dyDescent="0.2">
      <c r="A17" s="100" t="s">
        <v>343</v>
      </c>
      <c r="B17" s="101"/>
      <c r="C17" s="101"/>
      <c r="D17" s="101"/>
      <c r="E17" s="101"/>
      <c r="F17" s="101"/>
      <c r="G17" s="101"/>
      <c r="L17" s="92" t="s">
        <v>59</v>
      </c>
      <c r="M17" s="93"/>
    </row>
    <row r="18" spans="1:13" ht="63.75" customHeight="1" x14ac:dyDescent="0.2">
      <c r="A18" s="95" t="s">
        <v>335</v>
      </c>
      <c r="B18" s="95" t="s">
        <v>336</v>
      </c>
      <c r="C18" s="102" t="s">
        <v>26</v>
      </c>
      <c r="D18" s="95" t="s">
        <v>344</v>
      </c>
      <c r="E18" s="103" t="s">
        <v>345</v>
      </c>
      <c r="F18" s="103" t="s">
        <v>346</v>
      </c>
      <c r="G18" s="103" t="s">
        <v>303</v>
      </c>
      <c r="H18" s="103" t="s">
        <v>329</v>
      </c>
      <c r="I18" s="95" t="s">
        <v>338</v>
      </c>
      <c r="J18" s="103" t="s">
        <v>306</v>
      </c>
      <c r="K18" s="103" t="s">
        <v>307</v>
      </c>
    </row>
    <row r="19" spans="1:13" x14ac:dyDescent="0.2">
      <c r="A19" s="95" t="s">
        <v>31</v>
      </c>
      <c r="B19" s="95" t="s">
        <v>32</v>
      </c>
      <c r="C19" s="95" t="s">
        <v>33</v>
      </c>
      <c r="D19" s="95">
        <v>1</v>
      </c>
      <c r="E19" s="95">
        <v>2</v>
      </c>
      <c r="F19" s="95">
        <v>3</v>
      </c>
      <c r="G19" s="95">
        <v>4</v>
      </c>
      <c r="H19" s="95">
        <v>5</v>
      </c>
      <c r="I19" s="95">
        <v>6</v>
      </c>
      <c r="J19" s="95">
        <v>7</v>
      </c>
      <c r="K19" s="95">
        <v>8</v>
      </c>
    </row>
    <row r="20" spans="1:13" x14ac:dyDescent="0.2">
      <c r="A20" s="98"/>
      <c r="B20" s="98"/>
      <c r="C20" s="98"/>
      <c r="D20" s="98"/>
      <c r="E20" s="99"/>
      <c r="F20" s="51"/>
      <c r="G20" s="51"/>
      <c r="H20" s="51"/>
      <c r="I20" s="51"/>
      <c r="J20" s="51"/>
      <c r="K20" s="51"/>
    </row>
    <row r="21" spans="1:13" x14ac:dyDescent="0.2">
      <c r="A21" s="98"/>
      <c r="B21" s="98"/>
      <c r="C21" s="98"/>
      <c r="D21" s="98"/>
      <c r="E21" s="99"/>
      <c r="F21" s="51"/>
      <c r="G21" s="51"/>
      <c r="H21" s="51"/>
      <c r="I21" s="51"/>
      <c r="J21" s="51"/>
      <c r="K21" s="51"/>
    </row>
    <row r="22" spans="1:13" x14ac:dyDescent="0.2">
      <c r="A22" s="98"/>
      <c r="B22" s="98"/>
      <c r="C22" s="98"/>
      <c r="D22" s="98"/>
      <c r="E22" s="99"/>
      <c r="F22" s="51"/>
      <c r="G22" s="51"/>
      <c r="H22" s="51"/>
      <c r="I22" s="51"/>
      <c r="J22" s="51"/>
      <c r="K22" s="51"/>
    </row>
    <row r="23" spans="1:13" x14ac:dyDescent="0.2">
      <c r="A23" s="98"/>
      <c r="B23" s="98"/>
      <c r="C23" s="98"/>
      <c r="D23" s="98"/>
      <c r="E23" s="99"/>
      <c r="F23" s="51"/>
      <c r="G23" s="51"/>
      <c r="H23" s="51"/>
      <c r="I23" s="51"/>
      <c r="J23" s="51"/>
      <c r="K23" s="51"/>
    </row>
    <row r="24" spans="1:13" x14ac:dyDescent="0.2">
      <c r="A24" s="98" t="s">
        <v>286</v>
      </c>
      <c r="B24" s="98"/>
      <c r="C24" s="98"/>
      <c r="D24" s="98"/>
      <c r="E24" s="164"/>
      <c r="F24" s="51"/>
      <c r="G24" s="51"/>
      <c r="H24" s="51"/>
      <c r="I24" s="51"/>
      <c r="J24" s="51"/>
      <c r="K24" s="51"/>
    </row>
    <row r="25" spans="1:13" x14ac:dyDescent="0.2">
      <c r="A25" s="104"/>
      <c r="B25" s="104"/>
      <c r="C25" s="104"/>
      <c r="D25" s="104"/>
      <c r="E25" s="105"/>
    </row>
    <row r="26" spans="1:13" s="28" customFormat="1" ht="20.25" customHeight="1" x14ac:dyDescent="0.25">
      <c r="A26" s="28" t="s">
        <v>347</v>
      </c>
      <c r="C26" s="106"/>
    </row>
    <row r="27" spans="1:13" ht="18" customHeight="1" x14ac:dyDescent="0.2">
      <c r="A27" s="286" t="s">
        <v>344</v>
      </c>
      <c r="B27" s="287"/>
      <c r="C27" s="288" t="s">
        <v>26</v>
      </c>
      <c r="D27" s="288" t="s">
        <v>348</v>
      </c>
      <c r="E27" s="289" t="s">
        <v>349</v>
      </c>
      <c r="F27" s="289" t="s">
        <v>350</v>
      </c>
      <c r="G27" s="283" t="s">
        <v>303</v>
      </c>
      <c r="H27" s="283" t="s">
        <v>329</v>
      </c>
      <c r="I27" s="289" t="s">
        <v>338</v>
      </c>
      <c r="J27" s="283" t="s">
        <v>306</v>
      </c>
      <c r="K27" s="283" t="s">
        <v>307</v>
      </c>
    </row>
    <row r="28" spans="1:13" ht="24.75" customHeight="1" x14ac:dyDescent="0.2">
      <c r="A28" s="95" t="s">
        <v>351</v>
      </c>
      <c r="B28" s="95" t="s">
        <v>352</v>
      </c>
      <c r="C28" s="288"/>
      <c r="D28" s="288"/>
      <c r="E28" s="290"/>
      <c r="F28" s="290"/>
      <c r="G28" s="284"/>
      <c r="H28" s="284"/>
      <c r="I28" s="290"/>
      <c r="J28" s="284"/>
      <c r="K28" s="284"/>
    </row>
    <row r="29" spans="1:13" x14ac:dyDescent="0.2">
      <c r="A29" s="95" t="s">
        <v>31</v>
      </c>
      <c r="B29" s="95" t="s">
        <v>32</v>
      </c>
      <c r="C29" s="95" t="s">
        <v>33</v>
      </c>
      <c r="D29" s="95">
        <v>1</v>
      </c>
      <c r="E29" s="95">
        <v>2</v>
      </c>
      <c r="F29" s="95">
        <v>3</v>
      </c>
      <c r="G29" s="95">
        <v>4</v>
      </c>
      <c r="H29" s="95">
        <v>5</v>
      </c>
      <c r="I29" s="95">
        <v>6</v>
      </c>
      <c r="J29" s="95">
        <v>7</v>
      </c>
      <c r="K29" s="95">
        <v>8</v>
      </c>
    </row>
    <row r="30" spans="1:13" x14ac:dyDescent="0.2">
      <c r="A30" s="97"/>
      <c r="B30" s="98"/>
      <c r="C30" s="98"/>
      <c r="D30" s="107"/>
      <c r="E30" s="51"/>
      <c r="F30" s="51"/>
      <c r="G30" s="51"/>
      <c r="H30" s="51"/>
      <c r="I30" s="51"/>
      <c r="J30" s="51"/>
      <c r="K30" s="51"/>
    </row>
    <row r="31" spans="1:13" x14ac:dyDescent="0.2">
      <c r="A31" s="97"/>
      <c r="B31" s="98"/>
      <c r="C31" s="98"/>
      <c r="D31" s="99"/>
      <c r="E31" s="51"/>
      <c r="F31" s="51"/>
      <c r="G31" s="51"/>
      <c r="H31" s="51"/>
      <c r="I31" s="51"/>
      <c r="J31" s="51"/>
      <c r="K31" s="51"/>
    </row>
    <row r="32" spans="1:13" x14ac:dyDescent="0.2">
      <c r="A32" s="98" t="s">
        <v>286</v>
      </c>
      <c r="B32" s="98"/>
      <c r="C32" s="98"/>
      <c r="D32" s="164"/>
      <c r="E32" s="51"/>
      <c r="F32" s="51"/>
      <c r="G32" s="51"/>
      <c r="H32" s="51"/>
      <c r="I32" s="51"/>
      <c r="J32" s="51"/>
      <c r="K32" s="51"/>
    </row>
    <row r="35" spans="1:13" ht="21.75" customHeight="1" x14ac:dyDescent="0.2">
      <c r="A35" s="48" t="s">
        <v>353</v>
      </c>
    </row>
    <row r="36" spans="1:13" ht="38.25" x14ac:dyDescent="0.2">
      <c r="A36" s="103" t="s">
        <v>354</v>
      </c>
      <c r="B36" s="103" t="s">
        <v>355</v>
      </c>
      <c r="C36" s="102" t="s">
        <v>26</v>
      </c>
      <c r="D36" s="103" t="s">
        <v>303</v>
      </c>
      <c r="E36" s="103" t="s">
        <v>329</v>
      </c>
      <c r="F36" s="47" t="s">
        <v>338</v>
      </c>
      <c r="G36" s="103" t="s">
        <v>306</v>
      </c>
      <c r="H36" s="103" t="s">
        <v>307</v>
      </c>
    </row>
    <row r="37" spans="1:13" x14ac:dyDescent="0.2">
      <c r="A37" s="95" t="s">
        <v>31</v>
      </c>
      <c r="B37" s="95" t="s">
        <v>32</v>
      </c>
      <c r="C37" s="95" t="s">
        <v>33</v>
      </c>
      <c r="D37" s="108">
        <v>1</v>
      </c>
      <c r="E37" s="108">
        <v>2</v>
      </c>
      <c r="F37" s="108">
        <v>3</v>
      </c>
      <c r="G37" s="108">
        <v>4</v>
      </c>
      <c r="H37" s="108">
        <v>5</v>
      </c>
      <c r="L37" s="48" t="s">
        <v>59</v>
      </c>
    </row>
    <row r="38" spans="1:13" x14ac:dyDescent="0.2">
      <c r="A38" s="109"/>
      <c r="B38" s="99"/>
      <c r="C38" s="42"/>
      <c r="D38" s="51"/>
      <c r="E38" s="51"/>
      <c r="F38" s="51"/>
      <c r="G38" s="51"/>
      <c r="H38" s="51"/>
      <c r="M38" s="48" t="s">
        <v>59</v>
      </c>
    </row>
    <row r="39" spans="1:13" x14ac:dyDescent="0.2">
      <c r="A39" s="109"/>
      <c r="B39" s="99"/>
      <c r="C39" s="42"/>
      <c r="D39" s="51"/>
      <c r="E39" s="51"/>
      <c r="F39" s="51"/>
      <c r="G39" s="51"/>
      <c r="H39" s="51"/>
    </row>
    <row r="40" spans="1:13" x14ac:dyDescent="0.2">
      <c r="A40" s="109"/>
      <c r="B40" s="99"/>
      <c r="C40" s="51"/>
      <c r="D40" s="51"/>
      <c r="E40" s="51"/>
      <c r="F40" s="51"/>
      <c r="G40" s="51"/>
      <c r="H40" s="51"/>
    </row>
    <row r="41" spans="1:13" x14ac:dyDescent="0.2">
      <c r="A41" s="109"/>
      <c r="B41" s="99"/>
      <c r="C41" s="51"/>
      <c r="D41" s="51"/>
      <c r="E41" s="51"/>
      <c r="F41" s="51"/>
      <c r="G41" s="51"/>
      <c r="H41" s="51"/>
    </row>
    <row r="42" spans="1:13" x14ac:dyDescent="0.2">
      <c r="A42" s="109"/>
      <c r="B42" s="99"/>
      <c r="C42" s="51"/>
      <c r="D42" s="51"/>
      <c r="E42" s="51"/>
      <c r="F42" s="51"/>
      <c r="G42" s="51"/>
      <c r="H42" s="51"/>
    </row>
    <row r="43" spans="1:13" x14ac:dyDescent="0.2">
      <c r="A43" s="109"/>
      <c r="B43" s="99"/>
      <c r="C43" s="51"/>
      <c r="D43" s="51"/>
      <c r="E43" s="51"/>
      <c r="F43" s="51"/>
      <c r="G43" s="51"/>
      <c r="H43" s="51"/>
    </row>
    <row r="44" spans="1:13" x14ac:dyDescent="0.2">
      <c r="A44" s="109"/>
      <c r="B44" s="99"/>
      <c r="C44" s="51"/>
      <c r="D44" s="51"/>
      <c r="E44" s="51"/>
      <c r="F44" s="51"/>
      <c r="G44" s="51"/>
      <c r="H44" s="51"/>
    </row>
    <row r="45" spans="1:13" x14ac:dyDescent="0.2">
      <c r="A45" s="109"/>
      <c r="B45" s="99"/>
      <c r="C45" s="51"/>
      <c r="D45" s="51"/>
      <c r="E45" s="51"/>
      <c r="F45" s="51"/>
      <c r="G45" s="51"/>
      <c r="H45" s="51"/>
    </row>
    <row r="46" spans="1:13" x14ac:dyDescent="0.2">
      <c r="A46" s="109"/>
      <c r="B46" s="99"/>
      <c r="C46" s="51"/>
      <c r="D46" s="51"/>
      <c r="E46" s="51"/>
      <c r="F46" s="51"/>
      <c r="G46" s="51"/>
      <c r="H46" s="51"/>
    </row>
    <row r="47" spans="1:13" x14ac:dyDescent="0.2">
      <c r="A47" s="109"/>
      <c r="B47" s="99"/>
      <c r="C47" s="51"/>
      <c r="D47" s="51"/>
      <c r="E47" s="51"/>
      <c r="F47" s="51"/>
      <c r="G47" s="51"/>
      <c r="H47" s="51"/>
    </row>
    <row r="48" spans="1:13" x14ac:dyDescent="0.2">
      <c r="A48" s="109"/>
      <c r="B48" s="99"/>
      <c r="C48" s="51"/>
      <c r="D48" s="51"/>
      <c r="E48" s="51"/>
      <c r="F48" s="51"/>
      <c r="G48" s="51"/>
      <c r="H48" s="51"/>
    </row>
    <row r="49" spans="1:8" x14ac:dyDescent="0.2">
      <c r="A49" s="109"/>
      <c r="B49" s="99"/>
      <c r="C49" s="51"/>
      <c r="D49" s="51"/>
      <c r="E49" s="51"/>
      <c r="F49" s="51"/>
      <c r="G49" s="51"/>
      <c r="H49" s="51"/>
    </row>
    <row r="50" spans="1:8" x14ac:dyDescent="0.2">
      <c r="A50" s="98" t="s">
        <v>286</v>
      </c>
      <c r="B50" s="164"/>
      <c r="C50" s="51"/>
      <c r="D50" s="51"/>
      <c r="E50" s="51"/>
      <c r="F50" s="51"/>
      <c r="G50" s="51"/>
      <c r="H50" s="51"/>
    </row>
    <row r="51" spans="1:8" x14ac:dyDescent="0.2">
      <c r="D51" s="48" t="s">
        <v>59</v>
      </c>
    </row>
  </sheetData>
  <mergeCells count="23">
    <mergeCell ref="J27:J28"/>
    <mergeCell ref="A5:G5"/>
    <mergeCell ref="A6:G6"/>
    <mergeCell ref="A7:A8"/>
    <mergeCell ref="B7:B8"/>
    <mergeCell ref="C7:C8"/>
    <mergeCell ref="D7:E7"/>
    <mergeCell ref="K27:K28"/>
    <mergeCell ref="A3:L3"/>
    <mergeCell ref="A2:L2"/>
    <mergeCell ref="A27:B27"/>
    <mergeCell ref="C27:C28"/>
    <mergeCell ref="D27:D28"/>
    <mergeCell ref="E27:E28"/>
    <mergeCell ref="F27:F28"/>
    <mergeCell ref="H7:H8"/>
    <mergeCell ref="I7:I8"/>
    <mergeCell ref="J7:J8"/>
    <mergeCell ref="K7:K8"/>
    <mergeCell ref="L7:L8"/>
    <mergeCell ref="G27:G28"/>
    <mergeCell ref="H27:H28"/>
    <mergeCell ref="I27:I2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EC36-79E7-4DF9-AD10-BEFA305ED990}">
  <dimension ref="A1:O26"/>
  <sheetViews>
    <sheetView workbookViewId="0">
      <selection activeCell="J32" sqref="J32"/>
    </sheetView>
  </sheetViews>
  <sheetFormatPr defaultRowHeight="15" x14ac:dyDescent="0.25"/>
  <cols>
    <col min="1" max="1" width="21.5703125" customWidth="1"/>
    <col min="2" max="2" width="15.85546875" customWidth="1"/>
    <col min="3" max="3" width="19.5703125" customWidth="1"/>
    <col min="4" max="6" width="21.42578125" customWidth="1"/>
    <col min="7" max="7" width="17.42578125" customWidth="1"/>
    <col min="8" max="8" width="18.140625" customWidth="1"/>
    <col min="9" max="9" width="22.42578125" customWidth="1"/>
  </cols>
  <sheetData>
    <row r="1" spans="1:15" s="28" customFormat="1" ht="12.75" x14ac:dyDescent="0.25">
      <c r="A1" s="282" t="s">
        <v>356</v>
      </c>
      <c r="B1" s="282"/>
      <c r="C1" s="282"/>
      <c r="D1" s="282"/>
      <c r="E1" s="282"/>
      <c r="F1" s="282"/>
      <c r="G1" s="282"/>
      <c r="H1" s="282"/>
      <c r="I1" s="12"/>
      <c r="J1" s="110"/>
      <c r="K1" s="12"/>
      <c r="L1" s="12"/>
      <c r="M1" s="12"/>
      <c r="N1" s="12"/>
    </row>
    <row r="2" spans="1:15" s="48" customFormat="1" ht="12.75" x14ac:dyDescent="0.2">
      <c r="A2" s="291" t="s">
        <v>357</v>
      </c>
      <c r="B2" s="291"/>
      <c r="C2" s="291"/>
      <c r="D2" s="291"/>
      <c r="E2" s="291"/>
      <c r="F2" s="291"/>
      <c r="G2" s="291"/>
      <c r="H2" s="291"/>
      <c r="I2" s="64"/>
      <c r="J2" s="64"/>
      <c r="K2" s="64"/>
      <c r="L2" s="64"/>
      <c r="M2" s="64"/>
      <c r="N2" s="64"/>
    </row>
    <row r="3" spans="1:15" s="45" customFormat="1" ht="12.75" x14ac:dyDescent="0.2">
      <c r="A3" s="239" t="s">
        <v>1</v>
      </c>
      <c r="B3" s="239"/>
      <c r="C3" s="239"/>
      <c r="D3" s="239"/>
      <c r="E3" s="239"/>
      <c r="F3" s="239"/>
      <c r="G3" s="239"/>
      <c r="H3" s="239"/>
      <c r="I3" s="239"/>
      <c r="J3" s="33"/>
      <c r="K3" s="33"/>
      <c r="L3" s="33"/>
      <c r="M3" s="22"/>
      <c r="N3" s="22"/>
      <c r="O3" s="22"/>
    </row>
    <row r="4" spans="1:15" s="28" customFormat="1" ht="12.75" x14ac:dyDescent="0.25">
      <c r="A4" s="28" t="s">
        <v>358</v>
      </c>
      <c r="C4" s="106"/>
    </row>
    <row r="5" spans="1:15" s="48" customFormat="1" ht="12.75" x14ac:dyDescent="0.2">
      <c r="A5" s="292" t="s">
        <v>335</v>
      </c>
      <c r="B5" s="292" t="s">
        <v>336</v>
      </c>
      <c r="C5" s="292" t="s">
        <v>359</v>
      </c>
      <c r="D5" s="292" t="s">
        <v>360</v>
      </c>
      <c r="E5" s="294" t="s">
        <v>361</v>
      </c>
      <c r="F5" s="295"/>
      <c r="G5" s="292" t="s">
        <v>362</v>
      </c>
    </row>
    <row r="6" spans="1:15" s="48" customFormat="1" ht="12.75" x14ac:dyDescent="0.2">
      <c r="A6" s="293"/>
      <c r="B6" s="293"/>
      <c r="C6" s="293"/>
      <c r="D6" s="293"/>
      <c r="E6" s="102" t="s">
        <v>363</v>
      </c>
      <c r="F6" s="102" t="s">
        <v>364</v>
      </c>
      <c r="G6" s="293"/>
    </row>
    <row r="7" spans="1:15" s="48" customFormat="1" ht="12.75" x14ac:dyDescent="0.2">
      <c r="A7" s="95" t="s">
        <v>31</v>
      </c>
      <c r="B7" s="95" t="s">
        <v>32</v>
      </c>
      <c r="C7" s="95">
        <v>2</v>
      </c>
      <c r="D7" s="95">
        <v>3</v>
      </c>
      <c r="E7" s="95">
        <v>4</v>
      </c>
      <c r="F7" s="95">
        <v>5</v>
      </c>
      <c r="G7" s="95">
        <v>6</v>
      </c>
    </row>
    <row r="8" spans="1:15" s="48" customFormat="1" ht="12.75" x14ac:dyDescent="0.2">
      <c r="A8" s="51"/>
      <c r="B8" s="51"/>
      <c r="C8" s="51"/>
      <c r="D8" s="51"/>
      <c r="E8" s="51"/>
      <c r="F8" s="51"/>
      <c r="G8" s="51"/>
    </row>
    <row r="9" spans="1:15" s="48" customFormat="1" ht="12.75" x14ac:dyDescent="0.2">
      <c r="A9" s="51"/>
      <c r="B9" s="51"/>
      <c r="C9" s="51"/>
      <c r="D9" s="51"/>
      <c r="E9" s="51"/>
      <c r="F9" s="51"/>
      <c r="G9" s="51"/>
    </row>
    <row r="10" spans="1:15" s="48" customFormat="1" ht="12.75" x14ac:dyDescent="0.2">
      <c r="A10" s="51"/>
      <c r="B10" s="51"/>
      <c r="C10" s="51"/>
      <c r="D10" s="51"/>
      <c r="E10" s="51"/>
      <c r="F10" s="51"/>
      <c r="G10" s="51"/>
    </row>
    <row r="11" spans="1:15" s="48" customFormat="1" ht="12.75" x14ac:dyDescent="0.2">
      <c r="A11" s="51"/>
      <c r="B11" s="51"/>
      <c r="C11" s="111"/>
      <c r="D11" s="111"/>
      <c r="E11" s="51"/>
      <c r="F11" s="51"/>
      <c r="G11" s="51"/>
    </row>
    <row r="12" spans="1:15" s="48" customFormat="1" ht="12.75" x14ac:dyDescent="0.2">
      <c r="A12" s="51"/>
      <c r="B12" s="51"/>
      <c r="C12" s="51"/>
      <c r="D12" s="51"/>
      <c r="E12" s="51"/>
      <c r="F12" s="51"/>
      <c r="G12" s="51"/>
    </row>
    <row r="13" spans="1:15" s="48" customFormat="1" ht="12.75" x14ac:dyDescent="0.2"/>
    <row r="14" spans="1:15" s="48" customFormat="1" ht="12.75" x14ac:dyDescent="0.2">
      <c r="A14" s="48" t="s">
        <v>365</v>
      </c>
      <c r="C14" s="112"/>
    </row>
    <row r="15" spans="1:15" s="77" customFormat="1" ht="63.75" x14ac:dyDescent="0.25">
      <c r="A15" s="113" t="s">
        <v>366</v>
      </c>
      <c r="B15" s="46" t="s">
        <v>367</v>
      </c>
      <c r="C15" s="46" t="s">
        <v>368</v>
      </c>
      <c r="D15" s="46" t="s">
        <v>369</v>
      </c>
      <c r="E15" s="46" t="s">
        <v>370</v>
      </c>
      <c r="F15" s="46" t="s">
        <v>371</v>
      </c>
    </row>
    <row r="16" spans="1:15" x14ac:dyDescent="0.25">
      <c r="A16" s="113" t="s">
        <v>31</v>
      </c>
      <c r="B16" s="113" t="s">
        <v>32</v>
      </c>
      <c r="C16" s="46">
        <v>1</v>
      </c>
      <c r="D16" s="46">
        <v>2</v>
      </c>
      <c r="E16" s="46">
        <v>3</v>
      </c>
      <c r="F16" s="46">
        <v>4</v>
      </c>
    </row>
    <row r="17" spans="1:6" x14ac:dyDescent="0.25">
      <c r="A17" s="20" t="s">
        <v>372</v>
      </c>
      <c r="B17" s="14"/>
      <c r="C17" s="20"/>
      <c r="D17" s="20"/>
      <c r="E17" s="20"/>
      <c r="F17" s="20"/>
    </row>
    <row r="18" spans="1:6" x14ac:dyDescent="0.25">
      <c r="A18" s="20" t="s">
        <v>373</v>
      </c>
      <c r="B18" s="40"/>
      <c r="C18" s="20"/>
      <c r="D18" s="20"/>
      <c r="E18" s="20"/>
      <c r="F18" s="20"/>
    </row>
    <row r="19" spans="1:6" x14ac:dyDescent="0.25">
      <c r="A19" s="20" t="s">
        <v>374</v>
      </c>
      <c r="B19" s="14"/>
      <c r="C19" s="20"/>
      <c r="D19" s="20"/>
      <c r="E19" s="20"/>
      <c r="F19" s="20"/>
    </row>
    <row r="20" spans="1:6" x14ac:dyDescent="0.25">
      <c r="A20" s="20" t="s">
        <v>375</v>
      </c>
      <c r="B20" s="40"/>
      <c r="C20" s="20"/>
      <c r="D20" s="20"/>
      <c r="E20" s="20"/>
      <c r="F20" s="20"/>
    </row>
    <row r="21" spans="1:6" x14ac:dyDescent="0.25">
      <c r="A21" s="20" t="s">
        <v>376</v>
      </c>
      <c r="B21" s="14"/>
      <c r="C21" s="20"/>
      <c r="D21" s="20"/>
      <c r="E21" s="20"/>
      <c r="F21" s="20"/>
    </row>
    <row r="22" spans="1:6" x14ac:dyDescent="0.25">
      <c r="A22" s="20"/>
      <c r="B22" s="20"/>
      <c r="C22" s="20"/>
      <c r="D22" s="20"/>
      <c r="E22" s="20"/>
      <c r="F22" s="20"/>
    </row>
    <row r="26" spans="1:6" x14ac:dyDescent="0.25">
      <c r="C26" t="s">
        <v>59</v>
      </c>
    </row>
  </sheetData>
  <mergeCells count="9">
    <mergeCell ref="A1:H1"/>
    <mergeCell ref="A2:H2"/>
    <mergeCell ref="A3:I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7ae7ac-7244-4c1a-9501-37db3fd8a295" xsi:nil="true"/>
    <lcf76f155ced4ddcb4097134ff3c332f xmlns="55f64b96-1777-4c53-b2f7-c3490b3c03a2">
      <Terms xmlns="http://schemas.microsoft.com/office/infopath/2007/PartnerControls"/>
    </lcf76f155ced4ddcb4097134ff3c332f>
    <SharedWithUsers xmlns="737ae7ac-7244-4c1a-9501-37db3fd8a295">
      <UserInfo>
        <DisplayName/>
        <AccountId xsi:nil="true"/>
        <AccountType/>
      </UserInfo>
    </SharedWithUsers>
    <_Flow_SignoffStatus xmlns="55f64b96-1777-4c53-b2f7-c3490b3c03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AD31BBE10E149AC8F790045158D54" ma:contentTypeVersion="18" ma:contentTypeDescription="Create a new document." ma:contentTypeScope="" ma:versionID="43aa98a0bfb872f730ab8a01c6cf7d10">
  <xsd:schema xmlns:xsd="http://www.w3.org/2001/XMLSchema" xmlns:xs="http://www.w3.org/2001/XMLSchema" xmlns:p="http://schemas.microsoft.com/office/2006/metadata/properties" xmlns:ns2="55f64b96-1777-4c53-b2f7-c3490b3c03a2" xmlns:ns3="737ae7ac-7244-4c1a-9501-37db3fd8a295" targetNamespace="http://schemas.microsoft.com/office/2006/metadata/properties" ma:root="true" ma:fieldsID="619400c71994fa44fe2b5e7dcd75925d" ns2:_="" ns3:_="">
    <xsd:import namespace="55f64b96-1777-4c53-b2f7-c3490b3c03a2"/>
    <xsd:import namespace="737ae7ac-7244-4c1a-9501-37db3fd8a2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_Flow_SignoffStatus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64b96-1777-4c53-b2f7-c3490b3c0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580a9c-752d-456a-a4b6-6645a81aa6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6" nillable="true" ma:displayName="Sign-off status" ma:internalName="Sign_x002d_off_x0020_status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ae7ac-7244-4c1a-9501-37db3fd8a29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58e6145-d081-4f40-95b8-a249dbc119ae}" ma:internalName="TaxCatchAll" ma:showField="CatchAllData" ma:web="737ae7ac-7244-4c1a-9501-37db3fd8a2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84B84-6E53-4E78-95A3-A0AC67AF82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4F026-1493-4D2C-BEE9-A9EECCB5F0A0}">
  <ds:schemaRefs>
    <ds:schemaRef ds:uri="737ae7ac-7244-4c1a-9501-37db3fd8a295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5f64b96-1777-4c53-b2f7-c3490b3c03a2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60113CB-4833-407F-B19F-1F53CCE15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f64b96-1777-4c53-b2f7-c3490b3c03a2"/>
    <ds:schemaRef ds:uri="737ae7ac-7244-4c1a-9501-37db3fd8a2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Шинэчилсэн маягт</vt:lpstr>
      <vt:lpstr>Хавсралт 1</vt:lpstr>
      <vt:lpstr>Хавсралт 2</vt:lpstr>
      <vt:lpstr>Хавсралт 3</vt:lpstr>
      <vt:lpstr>Хавсралт 4</vt:lpstr>
      <vt:lpstr>Хавсралт 5</vt:lpstr>
      <vt:lpstr>Хавсралт 6</vt:lpstr>
      <vt:lpstr>Хавсралт 7</vt:lpstr>
      <vt:lpstr>Хавсралт 8</vt:lpstr>
      <vt:lpstr>Хавсралт 9</vt:lpstr>
      <vt:lpstr>Хавсралт 10</vt:lpstr>
      <vt:lpstr>Хавсралт 11</vt:lpstr>
      <vt:lpstr>'Шинэчилсэн маягт'!Print_Area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789</dc:creator>
  <cp:keywords/>
  <dc:description/>
  <cp:lastModifiedBy>Munkhzul Baatarragchaa</cp:lastModifiedBy>
  <cp:revision/>
  <cp:lastPrinted>2025-12-15T08:42:45Z</cp:lastPrinted>
  <dcterms:created xsi:type="dcterms:W3CDTF">2010-01-14T01:34:24Z</dcterms:created>
  <dcterms:modified xsi:type="dcterms:W3CDTF">2026-01-30T01:26:54Z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0x0101006D6AD31BBE10E149AC8F790045158D54</vt:lpwstr>
  </property>
  <property fmtid="{D5CDD505-2E9C-101B-9397-08002B2CF9AE}" pid="3" name="Order">
    <vt:r8>119808300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